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'Foaie3'!$B$1:$S$117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<sst xmlns="http://schemas.openxmlformats.org/spreadsheetml/2006/main" count="10095" uniqueCount="2623">
  <si>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</si>
  <si>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</si>
  <si>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</si>
  <si>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</si>
  <si>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</si>
  <si>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</si>
  <si>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</si>
  <si>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</si>
  <si>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</si>
  <si>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</si>
  <si>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</si>
  <si>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</si>
  <si>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</si>
  <si>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</si>
  <si>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</si>
  <si>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</si>
  <si>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</si>
  <si>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</si>
  <si>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</si>
  <si>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</si>
  <si>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</si>
  <si>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</si>
  <si>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</si>
  <si>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</si>
  <si>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</si>
  <si>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</si>
  <si>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</si>
  <si>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</si>
  <si>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</si>
  <si>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</si>
  <si>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</si>
  <si>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</si>
  <si>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</si>
  <si>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</si>
  <si>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</si>
  <si>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</si>
  <si>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</si>
  <si>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</si>
  <si>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12\15</t>
  </si>
  <si>
    <t xml:space="preserve"> ENACHE  </t>
  </si>
  <si>
    <t>IULIANA ROXANA</t>
  </si>
  <si>
    <t>08\13</t>
  </si>
  <si>
    <t>13\18</t>
  </si>
  <si>
    <t>08\12</t>
  </si>
  <si>
    <t>07\11</t>
  </si>
  <si>
    <t>07\10</t>
  </si>
  <si>
    <t>18\21</t>
  </si>
  <si>
    <t>ALEXANDRA</t>
  </si>
  <si>
    <t>16\19</t>
  </si>
  <si>
    <t>19\19</t>
  </si>
  <si>
    <t>A86998</t>
  </si>
  <si>
    <t>09\13</t>
  </si>
  <si>
    <t>17\20</t>
  </si>
  <si>
    <t>A85841</t>
  </si>
  <si>
    <t>A86756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</si>
  <si>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</si>
  <si>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</si>
  <si>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</si>
  <si>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</si>
  <si>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</si>
  <si>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</si>
  <si>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</si>
  <si>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</si>
  <si>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</si>
  <si>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</si>
  <si>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</si>
  <si>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</si>
  <si>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</si>
  <si>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</si>
  <si>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</si>
  <si>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</si>
  <si>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</si>
  <si>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</si>
  <si>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</si>
  <si>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</si>
  <si>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</si>
  <si>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</si>
  <si>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</si>
  <si>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</si>
  <si>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</si>
  <si>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</si>
  <si>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</si>
  <si>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</si>
  <si>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</si>
  <si>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</si>
  <si>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</si>
  <si>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</si>
  <si>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</si>
  <si>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</si>
  <si>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</si>
  <si>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</si>
  <si>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</si>
  <si>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</si>
  <si>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</si>
  <si>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</si>
  <si>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</si>
  <si>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</si>
  <si>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</si>
  <si>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</si>
  <si>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</si>
  <si>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</si>
  <si>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</si>
  <si>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</si>
  <si>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</si>
  <si>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</si>
  <si>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</si>
  <si>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</si>
  <si>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</si>
  <si>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</si>
  <si>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</si>
  <si>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</si>
  <si>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</si>
  <si>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</si>
  <si>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</si>
  <si>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</si>
  <si>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</si>
  <si>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</si>
  <si>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</si>
  <si>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</si>
  <si>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</si>
  <si>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</si>
  <si>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</si>
  <si>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</si>
  <si>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</si>
  <si>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</si>
  <si>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</si>
  <si>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</si>
  <si>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</si>
  <si>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</si>
  <si>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</si>
  <si>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632212/723364396</t>
  </si>
  <si>
    <t>0723721758/614303</t>
  </si>
  <si>
    <t>27.09.2005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</si>
  <si>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</si>
  <si>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</si>
  <si>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</si>
  <si>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</si>
  <si>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</si>
  <si>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</si>
  <si>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</si>
  <si>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</si>
  <si>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</si>
  <si>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</si>
  <si>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</si>
  <si>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</si>
  <si>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</si>
  <si>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</si>
  <si>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</si>
  <si>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</si>
  <si>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</si>
  <si>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</si>
  <si>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</si>
  <si>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</si>
  <si>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</si>
  <si>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</si>
  <si>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</si>
  <si>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</si>
  <si>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</si>
  <si>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</si>
  <si>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</si>
  <si>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</si>
  <si>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</si>
  <si>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</si>
  <si>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</si>
  <si>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</si>
  <si>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</si>
  <si>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</si>
  <si>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</si>
  <si>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</si>
  <si>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</si>
  <si>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</si>
  <si>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</si>
  <si>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</si>
  <si>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</si>
  <si>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</si>
  <si>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</si>
  <si>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</si>
  <si>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</si>
  <si>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</si>
  <si>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</si>
  <si>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</si>
  <si>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</si>
  <si>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</si>
  <si>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</si>
  <si>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</si>
  <si>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</si>
  <si>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</si>
  <si>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</si>
  <si>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</si>
  <si>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</si>
  <si>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</si>
  <si>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</si>
  <si>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</si>
  <si>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</si>
  <si>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</si>
  <si>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</si>
  <si>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</si>
  <si>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</si>
  <si>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</si>
  <si>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</si>
  <si>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</si>
  <si>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</si>
  <si>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</si>
  <si>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</si>
  <si>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</si>
  <si>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</si>
  <si>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</si>
  <si>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</si>
  <si>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</si>
  <si>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</si>
  <si>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</si>
  <si>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</si>
  <si>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</si>
  <si>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</si>
  <si>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</si>
  <si>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</si>
  <si>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</si>
  <si>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</si>
  <si>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</si>
  <si>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</si>
  <si>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</si>
  <si>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xxxxiv/19/31.01.06/31.12.2006</t>
  </si>
  <si>
    <t>III/77 -15.12.2004/27.10.2006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</si>
  <si>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</si>
  <si>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</si>
  <si>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</si>
  <si>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</si>
  <si>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</si>
  <si>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</si>
  <si>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</si>
  <si>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</si>
  <si>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</si>
  <si>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</si>
  <si>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</si>
  <si>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</si>
  <si>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</si>
  <si>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</si>
  <si>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</si>
  <si>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</si>
  <si>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</si>
  <si>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</si>
  <si>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</si>
  <si>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</si>
  <si>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</si>
  <si>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</si>
  <si>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</si>
  <si>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</si>
  <si>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</si>
  <si>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</si>
  <si>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</si>
  <si>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</si>
  <si>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</si>
  <si>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</si>
  <si>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</si>
  <si>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</si>
  <si>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</si>
  <si>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</si>
  <si>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</si>
  <si>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</si>
  <si>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</si>
  <si>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</si>
  <si>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</si>
  <si>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</si>
  <si>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</si>
  <si>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</si>
  <si>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</si>
  <si>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</si>
  <si>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</si>
  <si>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</si>
  <si>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</si>
  <si>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</si>
  <si>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</si>
  <si>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</si>
  <si>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</si>
  <si>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</si>
  <si>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</si>
  <si>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</si>
  <si>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</si>
  <si>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</si>
  <si>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</si>
  <si>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</si>
  <si>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</si>
  <si>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</si>
  <si>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</si>
  <si>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</si>
  <si>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</si>
  <si>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</si>
  <si>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</si>
  <si>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</si>
  <si>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</si>
  <si>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</si>
  <si>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</si>
  <si>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</si>
  <si>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</si>
  <si>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>BAIESIU IVAN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</si>
  <si>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</si>
  <si>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</si>
  <si>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</si>
  <si>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</si>
  <si>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</si>
  <si>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</si>
  <si>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</si>
  <si>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</si>
  <si>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</si>
  <si>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</si>
  <si>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</si>
  <si>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</si>
  <si>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</si>
  <si>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</si>
  <si>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</si>
  <si>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</si>
  <si>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</si>
  <si>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</si>
  <si>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</si>
  <si>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</si>
  <si>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</si>
  <si>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</si>
  <si>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</si>
  <si>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</si>
  <si>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</si>
  <si>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</si>
  <si>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</si>
  <si>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</si>
  <si>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</si>
  <si>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</si>
  <si>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</si>
  <si>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</si>
  <si>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</si>
  <si>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</si>
  <si>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</si>
  <si>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</si>
  <si>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</si>
  <si>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</si>
  <si>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</si>
  <si>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</si>
  <si>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</si>
  <si>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</si>
  <si>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</si>
  <si>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</si>
  <si>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</si>
  <si>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</si>
  <si>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</si>
  <si>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</si>
  <si>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</si>
  <si>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</si>
  <si>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</si>
  <si>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</si>
  <si>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</si>
  <si>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</si>
  <si>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</si>
  <si>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</si>
  <si>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</si>
  <si>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</si>
  <si>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</si>
  <si>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</si>
  <si>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</si>
  <si>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</si>
  <si>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</si>
  <si>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</si>
  <si>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</si>
  <si>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</si>
  <si>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</si>
  <si>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15.09.2004/15.09.2009</t>
  </si>
  <si>
    <t>0043677/07,01,2007</t>
  </si>
  <si>
    <t>0020159/06,01,2007</t>
  </si>
  <si>
    <t>14792/17,01,07/1479117,01,07</t>
  </si>
  <si>
    <t>0145842/06,01,2007</t>
  </si>
  <si>
    <t>12241/28,12,2006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</si>
  <si>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</si>
  <si>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</si>
  <si>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</si>
  <si>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</si>
  <si>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</si>
  <si>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</si>
  <si>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</si>
  <si>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</si>
  <si>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</si>
  <si>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</si>
  <si>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</si>
  <si>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</si>
  <si>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</si>
  <si>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</si>
  <si>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</si>
  <si>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</si>
  <si>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</si>
  <si>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</si>
  <si>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</si>
  <si>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</si>
  <si>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</si>
  <si>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</si>
  <si>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</si>
  <si>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</si>
  <si>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</si>
  <si>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</si>
  <si>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</si>
  <si>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</si>
  <si>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</si>
  <si>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</si>
  <si>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</si>
  <si>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</si>
  <si>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</si>
  <si>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</si>
  <si>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</si>
  <si>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</si>
  <si>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</si>
  <si>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</si>
  <si>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</si>
  <si>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</si>
  <si>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</si>
  <si>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</si>
  <si>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A86008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</si>
  <si>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</si>
  <si>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</si>
  <si>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</si>
  <si>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</si>
  <si>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</si>
  <si>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</si>
  <si>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</si>
  <si>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</si>
  <si>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</si>
  <si>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</si>
  <si>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</si>
  <si>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</si>
  <si>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</si>
  <si>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</si>
  <si>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</si>
  <si>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</si>
  <si>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</si>
  <si>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 xml:space="preserve">BUDIRINCA  </t>
  </si>
  <si>
    <t>ALINA VENERA</t>
  </si>
  <si>
    <t>C40131</t>
  </si>
  <si>
    <t>LAURA</t>
  </si>
  <si>
    <t>GIURCA</t>
  </si>
  <si>
    <t>MAGDALENA IULIANA</t>
  </si>
  <si>
    <t>IONASCU</t>
  </si>
  <si>
    <t>ANA MARIA</t>
  </si>
  <si>
    <t>D32876</t>
  </si>
  <si>
    <t>E26355</t>
  </si>
  <si>
    <t>MADA</t>
  </si>
  <si>
    <t>MARINA ELENA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</si>
  <si>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</si>
  <si>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</si>
  <si>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</si>
  <si>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</si>
  <si>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</si>
  <si>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</si>
  <si>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</si>
  <si>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</si>
  <si>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</si>
  <si>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</si>
  <si>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</si>
  <si>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</si>
  <si>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</si>
  <si>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</si>
  <si>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</si>
  <si>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</si>
  <si>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</si>
  <si>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</si>
  <si>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</si>
  <si>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</si>
  <si>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</si>
  <si>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</si>
  <si>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</si>
  <si>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</si>
  <si>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</si>
  <si>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</si>
  <si>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</si>
  <si>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</si>
  <si>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</si>
  <si>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</si>
  <si>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</si>
  <si>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</si>
  <si>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</si>
  <si>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</si>
  <si>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</si>
  <si>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</si>
  <si>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</si>
  <si>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</si>
  <si>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</si>
  <si>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</si>
  <si>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</si>
  <si>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</si>
  <si>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</si>
  <si>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</si>
  <si>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</si>
  <si>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</si>
  <si>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</si>
  <si>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</si>
  <si>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</si>
  <si>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</si>
  <si>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</si>
  <si>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</si>
  <si>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</si>
  <si>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</si>
  <si>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</si>
  <si>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</si>
  <si>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</si>
  <si>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GHENCIOIU PUPEZESCU </t>
  </si>
  <si>
    <t>ANITA CRISTINA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</si>
  <si>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</si>
  <si>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</si>
  <si>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</si>
  <si>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</si>
  <si>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</si>
  <si>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</si>
  <si>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</si>
  <si>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</si>
  <si>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</si>
  <si>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</si>
  <si>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</si>
  <si>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</si>
  <si>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</si>
  <si>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</si>
  <si>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</si>
  <si>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</si>
  <si>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</si>
  <si>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</si>
  <si>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</si>
  <si>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</si>
  <si>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</si>
  <si>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</si>
  <si>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</si>
  <si>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</si>
  <si>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</si>
  <si>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</si>
  <si>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CANTARAGIU MONICA</t>
  </si>
  <si>
    <t>NITOI MARIN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</si>
  <si>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</si>
  <si>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</si>
  <si>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</si>
  <si>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</si>
  <si>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</si>
  <si>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</si>
  <si>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</si>
  <si>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</si>
  <si>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</si>
  <si>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</si>
  <si>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</si>
  <si>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</si>
  <si>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</si>
  <si>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</si>
  <si>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</si>
  <si>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</si>
  <si>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</si>
  <si>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</si>
  <si>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</si>
  <si>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</si>
  <si>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</si>
  <si>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</si>
  <si>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</si>
  <si>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</si>
  <si>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</si>
  <si>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</si>
  <si>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</si>
  <si>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</si>
  <si>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</si>
  <si>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</si>
  <si>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</si>
  <si>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</si>
  <si>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</si>
  <si>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</si>
  <si>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</si>
  <si>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</si>
  <si>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</si>
  <si>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</si>
  <si>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</si>
  <si>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</si>
  <si>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</si>
  <si>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</si>
  <si>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</si>
  <si>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</si>
  <si>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</si>
  <si>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</si>
  <si>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</si>
  <si>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</si>
  <si>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</si>
  <si>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</si>
  <si>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</si>
  <si>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</si>
  <si>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</si>
  <si>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</si>
  <si>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</si>
  <si>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</si>
  <si>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</si>
  <si>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</si>
  <si>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</si>
  <si>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</si>
  <si>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</si>
  <si>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</si>
  <si>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</si>
  <si>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</si>
  <si>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</si>
  <si>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</si>
  <si>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</si>
  <si>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</si>
  <si>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</si>
  <si>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</si>
  <si>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</si>
  <si>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</si>
  <si>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</si>
  <si>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</si>
  <si>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</si>
  <si>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</si>
  <si>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</si>
  <si>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</si>
  <si>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</si>
  <si>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</si>
  <si>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</si>
  <si>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</si>
  <si>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</si>
  <si>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</si>
  <si>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</si>
  <si>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</si>
  <si>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</si>
  <si>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</si>
  <si>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</si>
  <si>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</si>
  <si>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</si>
  <si>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</si>
  <si>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</si>
  <si>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</si>
  <si>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</si>
  <si>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</si>
  <si>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</si>
  <si>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</si>
  <si>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</si>
  <si>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</si>
  <si>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</si>
  <si>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</si>
  <si>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</si>
  <si>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</si>
  <si>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</si>
  <si>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</si>
  <si>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</si>
  <si>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</si>
  <si>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</si>
  <si>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</si>
  <si>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</si>
  <si>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</si>
  <si>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</si>
  <si>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</si>
  <si>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</si>
  <si>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</si>
  <si>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</si>
  <si>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</si>
  <si>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</si>
  <si>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</si>
  <si>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</si>
  <si>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</si>
  <si>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</si>
  <si>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</si>
  <si>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</si>
  <si>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</si>
  <si>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</si>
  <si>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</si>
  <si>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</si>
  <si>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</si>
  <si>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</si>
  <si>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</si>
  <si>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</si>
  <si>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</si>
  <si>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</si>
  <si>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</si>
  <si>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</si>
  <si>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</si>
  <si>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</si>
  <si>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</si>
  <si>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</si>
  <si>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</si>
  <si>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</si>
  <si>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</si>
  <si>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</si>
  <si>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</si>
  <si>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</si>
  <si>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</si>
  <si>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</si>
  <si>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</si>
  <si>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</si>
  <si>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</si>
  <si>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</si>
  <si>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</si>
  <si>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</si>
  <si>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</si>
  <si>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</si>
  <si>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</si>
  <si>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</si>
  <si>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</si>
  <si>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</si>
  <si>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</si>
  <si>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</si>
  <si>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</si>
  <si>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</si>
  <si>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</si>
  <si>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</si>
  <si>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</si>
  <si>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</si>
  <si>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</si>
  <si>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</si>
  <si>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</si>
  <si>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</si>
  <si>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</si>
  <si>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</si>
  <si>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</si>
  <si>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</si>
  <si>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</si>
  <si>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</si>
  <si>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</si>
  <si>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</si>
  <si>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</si>
  <si>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</si>
  <si>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</si>
  <si>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</si>
  <si>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</si>
  <si>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</si>
  <si>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</si>
  <si>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</si>
  <si>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</si>
  <si>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</si>
  <si>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</si>
  <si>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</si>
  <si>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</si>
  <si>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</si>
  <si>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</si>
  <si>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</si>
  <si>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</si>
  <si>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</si>
  <si>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</si>
  <si>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</si>
  <si>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</si>
  <si>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</si>
  <si>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</si>
  <si>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</si>
  <si>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</si>
  <si>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</si>
  <si>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</si>
  <si>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</si>
  <si>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</si>
  <si>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</si>
  <si>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</si>
  <si>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</si>
  <si>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</si>
  <si>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</si>
  <si>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</si>
  <si>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</si>
  <si>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</si>
  <si>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</si>
  <si>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</si>
  <si>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</si>
  <si>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</si>
  <si>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</si>
  <si>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</si>
  <si>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</si>
  <si>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</si>
  <si>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</si>
  <si>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</si>
  <si>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</si>
  <si>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</si>
  <si>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</si>
  <si>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</si>
  <si>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</si>
  <si>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</si>
  <si>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</si>
  <si>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</si>
  <si>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</si>
  <si>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</si>
  <si>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</si>
  <si>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</si>
  <si>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</si>
  <si>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</si>
  <si>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</si>
  <si>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</si>
  <si>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</si>
  <si>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</si>
  <si>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</si>
  <si>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</si>
  <si>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</si>
  <si>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</si>
  <si>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</si>
  <si>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</si>
  <si>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</si>
  <si>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</si>
  <si>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</si>
  <si>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</si>
  <si>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</si>
  <si>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</si>
  <si>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</si>
  <si>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</si>
  <si>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</si>
  <si>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</si>
  <si>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</si>
  <si>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</si>
  <si>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</si>
  <si>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</si>
  <si>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</si>
  <si>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</si>
  <si>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</si>
  <si>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</si>
  <si>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</si>
  <si>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</si>
  <si>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</si>
  <si>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</si>
  <si>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</si>
  <si>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</si>
  <si>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</si>
  <si>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</si>
  <si>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</si>
  <si>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</si>
  <si>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</si>
  <si>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</si>
  <si>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</si>
  <si>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</si>
  <si>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</si>
  <si>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</si>
  <si>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</si>
  <si>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</si>
  <si>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</si>
  <si>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</si>
  <si>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</si>
  <si>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</si>
  <si>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</si>
  <si>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</si>
  <si>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</si>
  <si>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</si>
  <si>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</si>
  <si>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</si>
  <si>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</si>
  <si>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RO67RNCB2500000442570001</t>
  </si>
  <si>
    <t>ROXANA LIVIA</t>
  </si>
  <si>
    <t>A85761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</si>
  <si>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</si>
  <si>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</si>
  <si>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</si>
  <si>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</si>
  <si>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</si>
  <si>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</si>
  <si>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</si>
  <si>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</si>
  <si>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</si>
  <si>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</si>
  <si>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</si>
  <si>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</si>
  <si>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</si>
  <si>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</si>
  <si>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</si>
  <si>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</si>
  <si>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</si>
  <si>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</si>
  <si>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</si>
  <si>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</si>
  <si>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</si>
  <si>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</si>
  <si>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</si>
  <si>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</si>
  <si>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</si>
  <si>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</si>
  <si>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</si>
  <si>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</si>
  <si>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</si>
  <si>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</si>
  <si>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</si>
  <si>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</si>
  <si>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</si>
  <si>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</si>
  <si>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</si>
  <si>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</si>
  <si>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</si>
  <si>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</si>
  <si>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</si>
  <si>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</si>
  <si>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</si>
  <si>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</si>
  <si>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</si>
  <si>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</si>
  <si>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</si>
  <si>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</si>
  <si>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</si>
  <si>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</si>
  <si>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</si>
  <si>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</si>
  <si>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</si>
  <si>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</si>
  <si>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</si>
  <si>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</si>
  <si>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</si>
  <si>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</si>
  <si>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</si>
  <si>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</si>
  <si>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</si>
  <si>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</si>
  <si>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</si>
  <si>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</si>
  <si>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</si>
  <si>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</si>
  <si>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</si>
  <si>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</si>
  <si>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</si>
  <si>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</si>
  <si>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</si>
  <si>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</si>
  <si>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 xml:space="preserve">13 \16 </t>
  </si>
  <si>
    <t>9\12</t>
  </si>
  <si>
    <t>12 \15</t>
  </si>
  <si>
    <t>13\16</t>
  </si>
  <si>
    <t>12243/28,12,2006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</si>
  <si>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</si>
  <si>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</si>
  <si>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</si>
  <si>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</si>
  <si>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</si>
  <si>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</si>
  <si>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</si>
  <si>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</si>
  <si>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</si>
  <si>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</si>
  <si>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</si>
  <si>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</si>
  <si>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</si>
  <si>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</si>
  <si>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</si>
  <si>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</si>
  <si>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</si>
  <si>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</si>
  <si>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</si>
  <si>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</si>
  <si>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</si>
  <si>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</si>
  <si>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</si>
  <si>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</si>
  <si>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</si>
  <si>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</si>
  <si>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</si>
  <si>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</si>
  <si>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</si>
  <si>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>VLADIMIR STEFAN</t>
  </si>
  <si>
    <t>D65213</t>
  </si>
  <si>
    <t>MATEESCU</t>
  </si>
  <si>
    <t>RALUCA-GABRIELA</t>
  </si>
  <si>
    <t>A86973</t>
  </si>
  <si>
    <t>14/17</t>
  </si>
  <si>
    <t>15/18</t>
  </si>
  <si>
    <t>10\13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</si>
  <si>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</si>
  <si>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</si>
  <si>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</si>
  <si>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</si>
  <si>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</si>
  <si>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</si>
  <si>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</si>
  <si>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</si>
  <si>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</si>
  <si>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</si>
  <si>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</si>
  <si>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</si>
  <si>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</si>
  <si>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</si>
  <si>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</si>
  <si>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</si>
  <si>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</si>
  <si>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</si>
  <si>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</si>
  <si>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</si>
  <si>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</si>
  <si>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</si>
  <si>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</si>
  <si>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</si>
  <si>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</si>
  <si>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</si>
  <si>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</si>
  <si>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</si>
  <si>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</si>
  <si>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</si>
  <si>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</si>
  <si>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</si>
  <si>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</si>
  <si>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</si>
  <si>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</si>
  <si>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</si>
  <si>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</si>
  <si>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</si>
  <si>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</si>
  <si>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</si>
  <si>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</si>
  <si>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</si>
  <si>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</si>
  <si>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</si>
  <si>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</si>
  <si>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</si>
  <si>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</si>
  <si>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</si>
  <si>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</si>
  <si>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</si>
  <si>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</si>
  <si>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</si>
  <si>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</si>
  <si>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</si>
  <si>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</si>
  <si>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</si>
  <si>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</si>
  <si>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</si>
  <si>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</si>
  <si>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</si>
  <si>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</si>
  <si>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</si>
  <si>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</si>
  <si>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</si>
  <si>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</si>
  <si>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</si>
  <si>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</si>
  <si>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</si>
  <si>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</si>
  <si>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</si>
  <si>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</si>
  <si>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</si>
  <si>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</si>
  <si>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</si>
  <si>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</si>
  <si>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</si>
  <si>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</si>
  <si>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</si>
  <si>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</si>
  <si>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</si>
  <si>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</si>
  <si>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</si>
  <si>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</si>
  <si>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</si>
  <si>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</si>
  <si>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</si>
  <si>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</si>
  <si>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</si>
  <si>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</si>
  <si>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</si>
  <si>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</si>
  <si>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</si>
  <si>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</si>
  <si>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</si>
  <si>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</si>
  <si>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</si>
  <si>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</si>
  <si>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</si>
  <si>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</si>
  <si>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</si>
  <si>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</si>
  <si>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</si>
  <si>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</si>
  <si>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</si>
  <si>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</si>
  <si>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</si>
  <si>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</si>
  <si>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</si>
  <si>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</si>
  <si>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</si>
  <si>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</si>
  <si>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</si>
  <si>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</si>
  <si>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</si>
  <si>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</si>
  <si>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</si>
  <si>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</si>
  <si>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</si>
  <si>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</si>
  <si>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</si>
  <si>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</si>
  <si>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</si>
  <si>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</si>
  <si>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</si>
  <si>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</si>
  <si>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</si>
  <si>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</si>
  <si>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</si>
  <si>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</si>
  <si>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</si>
  <si>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</si>
  <si>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</si>
  <si>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</si>
  <si>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</si>
  <si>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</si>
  <si>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</si>
  <si>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</si>
  <si>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</si>
  <si>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</si>
  <si>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</si>
  <si>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</si>
  <si>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</si>
  <si>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</si>
  <si>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</si>
  <si>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</si>
  <si>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</si>
  <si>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</si>
  <si>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</si>
  <si>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</si>
  <si>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</si>
  <si>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</si>
  <si>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</si>
  <si>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</si>
  <si>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</si>
  <si>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</si>
  <si>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</si>
  <si>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</si>
  <si>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</si>
  <si>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</si>
  <si>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</si>
  <si>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</si>
  <si>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</si>
  <si>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</si>
  <si>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</si>
  <si>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</si>
  <si>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</si>
  <si>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C44263</t>
  </si>
  <si>
    <t>D01312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</si>
  <si>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</si>
  <si>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</si>
  <si>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</si>
  <si>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</si>
  <si>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</si>
  <si>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</si>
  <si>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</si>
  <si>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</si>
  <si>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</si>
  <si>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</si>
  <si>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</si>
  <si>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</si>
  <si>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</si>
  <si>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</si>
  <si>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</si>
  <si>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</si>
  <si>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</si>
  <si>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</si>
  <si>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</si>
  <si>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</si>
  <si>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</si>
  <si>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</si>
  <si>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</si>
  <si>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</si>
  <si>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</si>
  <si>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</si>
  <si>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</si>
  <si>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</si>
  <si>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</si>
  <si>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</si>
  <si>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</si>
  <si>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</si>
  <si>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</si>
  <si>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</si>
  <si>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</si>
  <si>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</si>
  <si>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</si>
  <si>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</si>
  <si>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</si>
  <si>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</si>
  <si>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</si>
  <si>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</si>
  <si>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</si>
  <si>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</si>
  <si>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</si>
  <si>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</si>
  <si>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</si>
  <si>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</si>
  <si>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</si>
  <si>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</si>
  <si>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</si>
  <si>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</si>
  <si>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</si>
  <si>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</si>
  <si>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</si>
  <si>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</si>
  <si>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</si>
  <si>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TUDOR VLADIMIRESCU</t>
  </si>
  <si>
    <t>A86161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</si>
  <si>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</si>
  <si>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</si>
  <si>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</si>
  <si>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</si>
  <si>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</si>
  <si>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</si>
  <si>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</si>
  <si>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</si>
  <si>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</si>
  <si>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</si>
  <si>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</si>
  <si>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</si>
  <si>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</si>
  <si>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</si>
  <si>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</si>
  <si>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</si>
  <si>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</si>
  <si>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</si>
  <si>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</si>
  <si>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</si>
  <si>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</si>
  <si>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</si>
  <si>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</si>
  <si>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</si>
  <si>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</si>
  <si>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</si>
  <si>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</si>
  <si>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</si>
  <si>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</si>
  <si>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</si>
  <si>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</si>
  <si>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</si>
  <si>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</si>
  <si>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</si>
  <si>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</si>
  <si>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</si>
  <si>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</si>
  <si>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</si>
  <si>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</si>
  <si>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</si>
  <si>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</si>
  <si>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</si>
  <si>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</si>
  <si>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</si>
  <si>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</si>
  <si>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</si>
  <si>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</si>
  <si>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</si>
  <si>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</si>
  <si>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</si>
  <si>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</si>
  <si>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</si>
  <si>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</si>
  <si>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</si>
  <si>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</si>
  <si>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</si>
  <si>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</si>
  <si>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</si>
  <si>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</si>
  <si>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</si>
  <si>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</si>
  <si>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</si>
  <si>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</si>
  <si>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</si>
  <si>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</si>
  <si>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</si>
  <si>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</si>
  <si>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</si>
  <si>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</si>
  <si>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</si>
  <si>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</si>
  <si>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</si>
  <si>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</si>
  <si>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A86194</t>
  </si>
  <si>
    <t>RO29RNCB0128045342440001</t>
  </si>
  <si>
    <t>RO42RNCB2520000008800001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</si>
  <si>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</si>
  <si>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</si>
  <si>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</si>
  <si>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</si>
  <si>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</si>
  <si>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</si>
  <si>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</si>
  <si>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</si>
  <si>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</si>
  <si>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</si>
  <si>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</si>
  <si>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</si>
  <si>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</si>
  <si>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</si>
  <si>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</si>
  <si>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</si>
  <si>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</si>
  <si>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</si>
  <si>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</si>
  <si>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</si>
  <si>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</si>
  <si>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</si>
  <si>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</si>
  <si>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</si>
  <si>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</si>
  <si>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</si>
  <si>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</si>
  <si>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</si>
  <si>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</si>
  <si>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</si>
  <si>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</si>
  <si>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</si>
  <si>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</si>
  <si>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</si>
  <si>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</si>
  <si>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</si>
  <si>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</si>
  <si>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</si>
  <si>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</si>
  <si>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</si>
  <si>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</si>
  <si>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</si>
  <si>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</si>
  <si>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</si>
  <si>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</si>
  <si>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</si>
  <si>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</si>
  <si>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</si>
  <si>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</si>
  <si>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</si>
  <si>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</si>
  <si>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</si>
  <si>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</si>
  <si>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</si>
  <si>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</si>
  <si>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</si>
  <si>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</si>
  <si>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</si>
  <si>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</si>
  <si>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</si>
  <si>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</si>
  <si>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</si>
  <si>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</si>
  <si>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</si>
  <si>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</si>
  <si>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</si>
  <si>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</si>
  <si>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</si>
  <si>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</si>
  <si>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</si>
  <si>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</si>
  <si>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</si>
  <si>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</si>
  <si>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</si>
  <si>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</si>
  <si>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</si>
  <si>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</si>
  <si>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</si>
  <si>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</si>
  <si>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</si>
  <si>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</si>
  <si>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</si>
  <si>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</si>
  <si>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</si>
  <si>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</si>
  <si>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</si>
  <si>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</si>
  <si>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</si>
  <si>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</si>
  <si>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</si>
  <si>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</si>
  <si>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</si>
  <si>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</si>
  <si>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</si>
  <si>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</si>
  <si>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</si>
  <si>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</si>
  <si>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</si>
  <si>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</si>
  <si>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</si>
  <si>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</si>
  <si>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</si>
  <si>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</si>
  <si>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</si>
  <si>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</si>
  <si>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</si>
  <si>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</si>
  <si>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</si>
  <si>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</si>
  <si>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</si>
  <si>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</si>
  <si>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</si>
  <si>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</si>
  <si>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</si>
  <si>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</si>
  <si>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</si>
  <si>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</si>
  <si>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</si>
  <si>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</si>
  <si>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</si>
  <si>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</si>
  <si>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</si>
  <si>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</si>
  <si>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</si>
  <si>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</si>
  <si>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</si>
  <si>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</si>
  <si>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</si>
  <si>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</si>
  <si>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</si>
  <si>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</si>
  <si>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</si>
  <si>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</si>
  <si>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</si>
  <si>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</si>
  <si>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</si>
  <si>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</si>
  <si>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</si>
  <si>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</si>
  <si>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</si>
  <si>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</si>
  <si>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</si>
  <si>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</si>
  <si>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</si>
  <si>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</si>
  <si>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</si>
  <si>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</si>
  <si>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</si>
  <si>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</si>
  <si>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</si>
  <si>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</si>
  <si>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</si>
  <si>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</si>
  <si>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</si>
  <si>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</si>
  <si>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</si>
  <si>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</si>
  <si>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</si>
  <si>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</si>
  <si>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</si>
  <si>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</si>
  <si>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</si>
  <si>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</si>
  <si>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</si>
  <si>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</si>
  <si>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</si>
  <si>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</si>
  <si>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</si>
  <si>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</si>
  <si>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</si>
  <si>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</si>
  <si>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</si>
  <si>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</si>
  <si>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</si>
  <si>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</si>
  <si>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</si>
  <si>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</si>
  <si>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</si>
  <si>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</si>
  <si>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</si>
  <si>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</si>
  <si>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</si>
  <si>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</si>
  <si>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</si>
  <si>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</si>
  <si>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</si>
  <si>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</si>
  <si>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</si>
  <si>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</si>
  <si>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</si>
  <si>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</si>
  <si>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</si>
  <si>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</si>
  <si>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</si>
  <si>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</si>
  <si>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</si>
  <si>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</si>
  <si>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</si>
  <si>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</si>
  <si>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</si>
  <si>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</si>
  <si>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</si>
  <si>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</si>
  <si>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</si>
  <si>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</si>
  <si>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</si>
  <si>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</si>
  <si>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</si>
  <si>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</si>
  <si>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</si>
  <si>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</si>
  <si>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</si>
  <si>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</si>
  <si>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</si>
  <si>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</si>
  <si>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</si>
  <si>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</si>
  <si>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</si>
  <si>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</si>
  <si>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</si>
  <si>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</si>
  <si>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</si>
  <si>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</si>
  <si>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</si>
  <si>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</si>
  <si>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</si>
  <si>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</si>
  <si>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</si>
  <si>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</si>
  <si>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</si>
  <si>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</si>
  <si>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</si>
  <si>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</si>
  <si>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</si>
  <si>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</si>
  <si>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</si>
  <si>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</si>
  <si>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</si>
  <si>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</si>
  <si>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</si>
  <si>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</si>
  <si>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</si>
  <si>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</si>
  <si>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</si>
  <si>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</si>
  <si>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</si>
  <si>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</si>
  <si>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</si>
  <si>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</si>
  <si>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</si>
  <si>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</si>
  <si>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</si>
  <si>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</si>
  <si>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RO97RZBR0000060004105918</t>
  </si>
  <si>
    <t>AGENTIA IANCULUI, SECTOR 2, BUCURESTI</t>
  </si>
  <si>
    <t>IULIA</t>
  </si>
  <si>
    <t>COJOCARU LAURA CORINA</t>
  </si>
  <si>
    <t>VULCANA-BAI</t>
  </si>
  <si>
    <t>2701111151792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</si>
  <si>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</si>
  <si>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</si>
  <si>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</si>
  <si>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</si>
  <si>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</si>
  <si>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</si>
  <si>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</si>
  <si>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</si>
  <si>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</si>
  <si>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</si>
  <si>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</si>
  <si>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</si>
  <si>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</si>
  <si>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</si>
  <si>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</si>
  <si>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</si>
  <si>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</si>
  <si>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</si>
  <si>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</si>
  <si>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</si>
  <si>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</si>
  <si>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</si>
  <si>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</si>
  <si>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</si>
  <si>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</si>
  <si>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</si>
  <si>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</si>
  <si>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</si>
  <si>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</si>
  <si>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</si>
  <si>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</si>
  <si>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</si>
  <si>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</si>
  <si>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</si>
  <si>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</si>
  <si>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</si>
  <si>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</si>
  <si>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</si>
  <si>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</si>
  <si>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</si>
  <si>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</si>
  <si>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</si>
  <si>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</si>
  <si>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</si>
  <si>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</si>
  <si>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DIANA</t>
  </si>
  <si>
    <t>092746</t>
  </si>
  <si>
    <t>CONSTANTINESCU DIANA VICTORIA</t>
  </si>
  <si>
    <t>III/99 -15.12.2004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</si>
  <si>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</si>
  <si>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</si>
  <si>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</si>
  <si>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</si>
  <si>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</si>
  <si>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</si>
  <si>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</si>
  <si>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</si>
  <si>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</si>
  <si>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</si>
  <si>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</si>
  <si>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</si>
  <si>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</si>
  <si>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</si>
  <si>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</si>
  <si>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</si>
  <si>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</si>
  <si>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</si>
  <si>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</si>
  <si>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</si>
  <si>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</si>
  <si>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</si>
  <si>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</si>
  <si>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</si>
  <si>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</si>
  <si>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</si>
  <si>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</si>
  <si>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</si>
  <si>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</si>
  <si>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</si>
  <si>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</si>
  <si>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</si>
  <si>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</si>
  <si>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</si>
  <si>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</si>
  <si>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</si>
  <si>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</si>
  <si>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</si>
  <si>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</si>
  <si>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</si>
  <si>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</si>
  <si>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</si>
  <si>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</si>
  <si>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</si>
  <si>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</si>
  <si>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</si>
  <si>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</si>
  <si>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</si>
  <si>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</si>
  <si>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</si>
  <si>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</si>
  <si>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</si>
  <si>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</si>
  <si>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</si>
  <si>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</si>
  <si>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</si>
  <si>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</si>
  <si>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</si>
  <si>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</si>
  <si>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</si>
  <si>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</si>
  <si>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</si>
  <si>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</si>
  <si>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</si>
  <si>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</si>
  <si>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</si>
  <si>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</si>
  <si>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</si>
  <si>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</si>
  <si>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</si>
  <si>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</si>
  <si>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</si>
  <si>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</si>
  <si>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</si>
  <si>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</si>
  <si>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</si>
  <si>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</si>
  <si>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</si>
  <si>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</si>
  <si>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</si>
  <si>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</si>
  <si>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</si>
  <si>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</si>
  <si>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</si>
  <si>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</si>
  <si>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</si>
  <si>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</si>
  <si>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</si>
  <si>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</si>
  <si>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</si>
  <si>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</si>
  <si>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</si>
  <si>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</si>
  <si>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</si>
  <si>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</si>
  <si>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</si>
  <si>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</si>
  <si>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</si>
  <si>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</si>
  <si>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</si>
  <si>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</si>
  <si>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</si>
  <si>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</si>
  <si>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</si>
  <si>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</si>
  <si>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</si>
  <si>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</si>
  <si>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</si>
  <si>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</si>
  <si>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</si>
  <si>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</si>
  <si>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</si>
  <si>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</si>
  <si>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</si>
  <si>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</si>
  <si>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</si>
  <si>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</si>
  <si>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</si>
  <si>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</si>
  <si>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</si>
  <si>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</si>
  <si>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</si>
  <si>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</si>
  <si>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</si>
  <si>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</si>
  <si>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</si>
  <si>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</si>
  <si>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</si>
  <si>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</si>
  <si>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</si>
  <si>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</si>
  <si>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</si>
  <si>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</si>
  <si>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</si>
  <si>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</si>
  <si>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</si>
  <si>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</si>
  <si>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</si>
  <si>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</si>
  <si>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</si>
  <si>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</si>
  <si>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</si>
  <si>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</si>
  <si>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</si>
  <si>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</si>
  <si>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</si>
  <si>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</si>
  <si>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</si>
  <si>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</si>
  <si>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</si>
  <si>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</si>
  <si>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</si>
  <si>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</si>
  <si>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</si>
  <si>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</si>
  <si>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</si>
  <si>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</si>
  <si>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</si>
  <si>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</si>
  <si>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 xml:space="preserve">TUDOR </t>
  </si>
  <si>
    <t>CALIN CORNEL</t>
  </si>
  <si>
    <t>E15697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</si>
  <si>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</si>
  <si>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</si>
  <si>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</si>
  <si>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</si>
  <si>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</si>
  <si>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</si>
  <si>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</si>
  <si>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</si>
  <si>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</si>
  <si>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</si>
  <si>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</si>
  <si>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</si>
  <si>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</si>
  <si>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</si>
  <si>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</si>
  <si>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</si>
  <si>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</si>
  <si>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</si>
  <si>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</si>
  <si>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</si>
  <si>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</si>
  <si>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</si>
  <si>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</si>
  <si>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</si>
  <si>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</si>
  <si>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</si>
  <si>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</si>
  <si>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</si>
  <si>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</si>
  <si>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</si>
  <si>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</si>
  <si>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</si>
  <si>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</si>
  <si>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</si>
  <si>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</si>
  <si>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</si>
  <si>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</si>
  <si>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</si>
  <si>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</si>
  <si>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</si>
  <si>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</si>
  <si>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</si>
  <si>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</si>
  <si>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</si>
  <si>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</si>
  <si>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</si>
  <si>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</si>
  <si>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</si>
  <si>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</si>
  <si>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</si>
  <si>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</si>
  <si>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</si>
  <si>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</si>
  <si>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</si>
  <si>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</si>
  <si>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</si>
  <si>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</si>
  <si>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</si>
  <si>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</si>
  <si>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</si>
  <si>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</si>
  <si>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</si>
  <si>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</si>
  <si>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</si>
  <si>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</si>
  <si>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</si>
  <si>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</si>
  <si>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</si>
  <si>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</si>
  <si>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</si>
  <si>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</si>
  <si>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</si>
  <si>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</si>
  <si>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</si>
  <si>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</si>
  <si>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</si>
  <si>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</si>
  <si>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</si>
  <si>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</si>
  <si>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</si>
  <si>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</si>
  <si>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</si>
  <si>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</si>
  <si>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</si>
  <si>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</si>
  <si>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</si>
  <si>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</si>
  <si>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</si>
  <si>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</si>
  <si>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</si>
  <si>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</si>
  <si>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</si>
  <si>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</si>
  <si>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POPESCU ALDESCU 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</si>
  <si>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</si>
  <si>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</si>
  <si>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</si>
  <si>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</si>
  <si>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</si>
  <si>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</si>
  <si>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</si>
  <si>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</si>
  <si>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</si>
  <si>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</si>
  <si>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</si>
  <si>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</si>
  <si>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</si>
  <si>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</si>
  <si>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</si>
  <si>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</si>
  <si>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</si>
  <si>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 xml:space="preserve"> SOFIA PARASCHIVA</t>
  </si>
  <si>
    <t xml:space="preserve">  NICOLETA</t>
  </si>
  <si>
    <t xml:space="preserve"> RAZVAN</t>
  </si>
  <si>
    <t xml:space="preserve"> GEANINA</t>
  </si>
  <si>
    <t xml:space="preserve"> GABRIELA</t>
  </si>
  <si>
    <t xml:space="preserve"> MAGDALENA</t>
  </si>
  <si>
    <t xml:space="preserve"> VALENTIN</t>
  </si>
  <si>
    <t xml:space="preserve"> ELENA</t>
  </si>
  <si>
    <t xml:space="preserve"> IULIA</t>
  </si>
  <si>
    <t xml:space="preserve"> CORINA LAURA</t>
  </si>
  <si>
    <t xml:space="preserve"> DIANA VICTORIA</t>
  </si>
  <si>
    <t xml:space="preserve"> IONEL</t>
  </si>
  <si>
    <t xml:space="preserve"> BOGDAN</t>
  </si>
  <si>
    <t xml:space="preserve"> LOREDANA</t>
  </si>
  <si>
    <t xml:space="preserve"> MIHAELA</t>
  </si>
  <si>
    <t xml:space="preserve">  FELICIA</t>
  </si>
  <si>
    <t xml:space="preserve"> BIANCA</t>
  </si>
  <si>
    <t xml:space="preserve"> MONICA</t>
  </si>
  <si>
    <t xml:space="preserve"> DECEBAL</t>
  </si>
  <si>
    <t xml:space="preserve">  TAMARA</t>
  </si>
  <si>
    <t xml:space="preserve"> FLORINA</t>
  </si>
  <si>
    <t xml:space="preserve"> AZUR</t>
  </si>
  <si>
    <t xml:space="preserve">  CRISTINA</t>
  </si>
  <si>
    <t xml:space="preserve"> ADRIANA INGRID</t>
  </si>
  <si>
    <t xml:space="preserve"> DANIELA</t>
  </si>
  <si>
    <t xml:space="preserve"> GEORGETA DIANA</t>
  </si>
  <si>
    <t xml:space="preserve"> RALUCA</t>
  </si>
  <si>
    <t xml:space="preserve">  AMIR MANSOOUR</t>
  </si>
  <si>
    <t xml:space="preserve"> AMALIA</t>
  </si>
  <si>
    <t xml:space="preserve"> ROXANA</t>
  </si>
  <si>
    <t xml:space="preserve"> MARIA</t>
  </si>
  <si>
    <t xml:space="preserve"> CRISTINA ADRIANA</t>
  </si>
  <si>
    <t xml:space="preserve">   CATALINA</t>
  </si>
  <si>
    <t xml:space="preserve">  ELENA- COSMINA</t>
  </si>
  <si>
    <t xml:space="preserve"> MARIUS ANTONIO</t>
  </si>
  <si>
    <t xml:space="preserve">  ANCA</t>
  </si>
  <si>
    <t xml:space="preserve">  SORINA</t>
  </si>
  <si>
    <t xml:space="preserve"> ANCA IOANA</t>
  </si>
  <si>
    <t>FARHAT</t>
  </si>
  <si>
    <t xml:space="preserve"> ANDREEA</t>
  </si>
  <si>
    <t xml:space="preserve"> MIHAI</t>
  </si>
  <si>
    <t>ANASTASESCU</t>
  </si>
  <si>
    <t xml:space="preserve"> LIZICA</t>
  </si>
  <si>
    <t xml:space="preserve">BARZA </t>
  </si>
  <si>
    <t xml:space="preserve">BITA </t>
  </si>
  <si>
    <t xml:space="preserve">BARCU </t>
  </si>
  <si>
    <t>DICULESCU BURZ</t>
  </si>
  <si>
    <t xml:space="preserve"> ALINA</t>
  </si>
  <si>
    <t xml:space="preserve">BUSCA </t>
  </si>
  <si>
    <t>CANTARAGIU</t>
  </si>
  <si>
    <t xml:space="preserve">COCORU </t>
  </si>
  <si>
    <t xml:space="preserve">COJOCARU </t>
  </si>
  <si>
    <t xml:space="preserve">GHENCIOIU </t>
  </si>
  <si>
    <t>MILEA</t>
  </si>
  <si>
    <t>CARMEN</t>
  </si>
  <si>
    <t xml:space="preserve">DOBRE </t>
  </si>
  <si>
    <t xml:space="preserve">DRAGULIN </t>
  </si>
  <si>
    <t xml:space="preserve">ENESCU </t>
  </si>
  <si>
    <t xml:space="preserve">GHEBOIANU  </t>
  </si>
  <si>
    <t>GHEORGEHE</t>
  </si>
  <si>
    <t xml:space="preserve">IORDACHE  </t>
  </si>
  <si>
    <t xml:space="preserve">MARIUTAN </t>
  </si>
  <si>
    <t xml:space="preserve">MILANI  </t>
  </si>
  <si>
    <t>MILOSI</t>
  </si>
  <si>
    <t>MITRESCU</t>
  </si>
  <si>
    <t xml:space="preserve">PENCEA </t>
  </si>
  <si>
    <t xml:space="preserve">PETRESCU   </t>
  </si>
  <si>
    <t xml:space="preserve">PLETA </t>
  </si>
  <si>
    <t xml:space="preserve">PLOSCARU  </t>
  </si>
  <si>
    <t xml:space="preserve">POPESCU </t>
  </si>
  <si>
    <t xml:space="preserve">PUPEZESCU </t>
  </si>
  <si>
    <t xml:space="preserve">RADU  </t>
  </si>
  <si>
    <t xml:space="preserve">RADUCANU  </t>
  </si>
  <si>
    <t>STANCIU</t>
  </si>
  <si>
    <t>COTENESCU</t>
  </si>
  <si>
    <t xml:space="preserve"> RODICA</t>
  </si>
  <si>
    <t xml:space="preserve"> STROE</t>
  </si>
  <si>
    <t xml:space="preserve">SERBAN </t>
  </si>
  <si>
    <t xml:space="preserve">SERB ZAMFIR </t>
  </si>
  <si>
    <t xml:space="preserve">SAVU </t>
  </si>
  <si>
    <t xml:space="preserve"> GEORGIANA</t>
  </si>
  <si>
    <t xml:space="preserve"> DANIEL</t>
  </si>
  <si>
    <t xml:space="preserve"> NICOLAE MARIN</t>
  </si>
  <si>
    <t>RO42BRDE160SV03329601600</t>
  </si>
  <si>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</si>
  <si>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</si>
  <si>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</si>
  <si>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</si>
  <si>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</si>
  <si>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</si>
  <si>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</si>
  <si>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</si>
  <si>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</si>
  <si>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</si>
  <si>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</si>
  <si>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</si>
  <si>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</si>
  <si>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</si>
  <si>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</si>
  <si>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</si>
  <si>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</si>
  <si>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</si>
  <si>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</si>
  <si>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</si>
  <si>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</si>
  <si>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</si>
  <si>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</si>
  <si>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</si>
  <si>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</si>
  <si>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</si>
  <si>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</si>
  <si>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</si>
  <si>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</si>
  <si>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</si>
  <si>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</si>
  <si>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</si>
  <si>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</si>
  <si>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</si>
  <si>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</si>
  <si>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</si>
  <si>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</si>
  <si>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</si>
  <si>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</si>
  <si>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</si>
  <si>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</si>
  <si>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</si>
  <si>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</si>
  <si>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</si>
  <si>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</si>
  <si>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</si>
  <si>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</si>
  <si>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</si>
  <si>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</si>
  <si>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</si>
  <si>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</si>
  <si>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</si>
  <si>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</si>
  <si>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</si>
  <si>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</si>
  <si>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</si>
  <si>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</si>
  <si>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</si>
  <si>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</si>
  <si>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</si>
  <si>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</si>
  <si>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</si>
  <si>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</si>
  <si>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</si>
  <si>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</si>
  <si>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</si>
  <si>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</si>
  <si>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</si>
  <si>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</si>
  <si>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</si>
  <si>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</si>
  <si>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</si>
  <si>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</si>
  <si>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</si>
  <si>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</si>
  <si>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</si>
  <si>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</si>
  <si>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</si>
  <si>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</si>
  <si>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</si>
  <si>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</si>
  <si>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</si>
  <si>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</si>
  <si>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</si>
  <si>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</si>
  <si>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</si>
  <si>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</si>
  <si>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>19.10.2007</t>
  </si>
  <si>
    <t>MOGOS</t>
  </si>
  <si>
    <t>OANA-CRISTINA  DIANA</t>
  </si>
  <si>
    <t>NICULESCU</t>
  </si>
  <si>
    <t>CAZANESCU</t>
  </si>
  <si>
    <t>LOANA ELENA</t>
  </si>
  <si>
    <t>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</si>
  <si>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</si>
  <si>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</si>
  <si>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</si>
  <si>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</si>
  <si>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</si>
  <si>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</si>
  <si>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</si>
  <si>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</si>
  <si>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</si>
  <si>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</si>
  <si>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</si>
  <si>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</si>
  <si>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</si>
  <si>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</si>
  <si>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</si>
  <si>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</si>
  <si>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</si>
  <si>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</si>
  <si>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</si>
  <si>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</si>
  <si>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</si>
  <si>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</si>
  <si>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</si>
  <si>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</si>
  <si>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</si>
  <si>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</si>
  <si>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</si>
  <si>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</si>
  <si>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</si>
  <si>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</si>
  <si>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</si>
  <si>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</si>
  <si>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</si>
  <si>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</si>
  <si>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</si>
  <si>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</si>
  <si>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</si>
  <si>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</si>
  <si>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</si>
  <si>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</si>
  <si>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</si>
  <si>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</si>
  <si>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</si>
  <si>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</si>
  <si>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</si>
  <si>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</si>
  <si>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</si>
  <si>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</si>
  <si>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</si>
  <si>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</si>
  <si>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</si>
  <si>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</si>
  <si>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</si>
  <si>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</si>
  <si>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</si>
  <si>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</si>
  <si>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</si>
  <si>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</si>
  <si>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</si>
  <si>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</si>
  <si>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</si>
  <si>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</si>
  <si>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</si>
  <si>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</si>
  <si>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</si>
  <si>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</si>
  <si>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</si>
  <si>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</si>
  <si>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</si>
  <si>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</si>
  <si>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</si>
  <si>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</si>
  <si>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</si>
  <si>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</si>
  <si>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</si>
  <si>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</si>
  <si>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</si>
  <si>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</si>
  <si>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</si>
  <si>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</si>
  <si>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</si>
  <si>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</si>
  <si>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</si>
  <si>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</si>
  <si>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</si>
  <si>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</si>
  <si>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</si>
  <si>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</si>
  <si>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</si>
  <si>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</si>
  <si>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</si>
  <si>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</si>
  <si>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</si>
  <si>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</si>
  <si>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</si>
  <si>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</si>
  <si>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</si>
  <si>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</si>
  <si>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A85913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</si>
  <si>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</si>
  <si>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</si>
  <si>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</si>
  <si>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</si>
  <si>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</si>
  <si>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</si>
  <si>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</si>
  <si>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</si>
  <si>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</si>
  <si>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</si>
  <si>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</si>
  <si>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</si>
  <si>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</si>
  <si>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</si>
  <si>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</si>
  <si>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</si>
  <si>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</si>
  <si>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</si>
  <si>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</si>
  <si>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</si>
  <si>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</si>
  <si>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</si>
  <si>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</si>
  <si>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</si>
  <si>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</si>
  <si>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</si>
  <si>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</si>
  <si>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</si>
  <si>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</si>
  <si>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</si>
  <si>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</si>
  <si>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</si>
  <si>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</si>
  <si>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LUNI</t>
  </si>
  <si>
    <t>MARTI</t>
  </si>
  <si>
    <t>MIERCURI</t>
  </si>
  <si>
    <t>JOI</t>
  </si>
  <si>
    <t>VINERI</t>
  </si>
  <si>
    <t>07 10</t>
  </si>
  <si>
    <t>08 \11</t>
  </si>
  <si>
    <t>13\ 16</t>
  </si>
  <si>
    <t>08\ 11</t>
  </si>
  <si>
    <t>09\ 12</t>
  </si>
  <si>
    <t>14 \17</t>
  </si>
  <si>
    <t xml:space="preserve">14\ 17 </t>
  </si>
  <si>
    <t>15\18</t>
  </si>
  <si>
    <t>09 \12</t>
  </si>
  <si>
    <t>15\ 18</t>
  </si>
  <si>
    <t>09\12</t>
  </si>
  <si>
    <t>15 \18</t>
  </si>
  <si>
    <t>14\ 17</t>
  </si>
  <si>
    <t>14\17</t>
  </si>
  <si>
    <t>11\ 14</t>
  </si>
  <si>
    <t>07\ 10</t>
  </si>
  <si>
    <t>07 \10</t>
  </si>
  <si>
    <t>16 \19</t>
  </si>
  <si>
    <t xml:space="preserve">09\ 12 </t>
  </si>
  <si>
    <t>13 \16</t>
  </si>
  <si>
    <t>08\11</t>
  </si>
  <si>
    <t>16\ 19</t>
  </si>
  <si>
    <t xml:space="preserve">08\ 11 </t>
  </si>
  <si>
    <t>10 \13</t>
  </si>
  <si>
    <t>10\ 13</t>
  </si>
  <si>
    <t>12\ 15</t>
  </si>
  <si>
    <t xml:space="preserve">08 \11 </t>
  </si>
  <si>
    <t>7650619150013</t>
  </si>
  <si>
    <t>NRACT AD</t>
  </si>
  <si>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</si>
  <si>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</si>
  <si>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</si>
  <si>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</si>
  <si>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</si>
  <si>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</si>
  <si>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</si>
  <si>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</si>
  <si>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</si>
  <si>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</si>
  <si>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</si>
  <si>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</si>
  <si>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</si>
  <si>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</si>
  <si>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</si>
  <si>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</si>
  <si>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</si>
  <si>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</si>
  <si>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</si>
  <si>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</si>
  <si>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</si>
  <si>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</si>
  <si>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</si>
  <si>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</si>
  <si>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</si>
  <si>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</si>
  <si>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</si>
  <si>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</si>
  <si>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NUME FURNIZOR STOMATOLOGIE</t>
  </si>
  <si>
    <t>TRIM.I 2017</t>
  </si>
  <si>
    <t>LUNA I 2017</t>
  </si>
  <si>
    <t>LUNA II 2017</t>
  </si>
  <si>
    <t>LUNA III  2017</t>
  </si>
  <si>
    <t xml:space="preserve">TOTAL </t>
  </si>
  <si>
    <t>2670706151864</t>
  </si>
  <si>
    <t>RO52BTRL01601202491009XX</t>
  </si>
  <si>
    <t>DANIELA-ANCA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</si>
  <si>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</si>
  <si>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</si>
  <si>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</si>
  <si>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</si>
  <si>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</si>
  <si>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</si>
  <si>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</si>
  <si>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</si>
  <si>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</si>
  <si>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</si>
  <si>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</si>
  <si>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</si>
  <si>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</si>
  <si>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</si>
  <si>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</si>
  <si>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</si>
  <si>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</si>
  <si>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</si>
  <si>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</si>
  <si>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</si>
  <si>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</si>
  <si>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</si>
  <si>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</si>
  <si>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</si>
  <si>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</si>
  <si>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</si>
  <si>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</si>
  <si>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A85377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</si>
  <si>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</si>
  <si>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</si>
  <si>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</si>
  <si>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</si>
  <si>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</si>
  <si>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</si>
  <si>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</si>
  <si>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</si>
  <si>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</si>
  <si>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</si>
  <si>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</si>
  <si>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</si>
  <si>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</si>
  <si>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</si>
  <si>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</si>
  <si>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</si>
  <si>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</si>
  <si>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</si>
  <si>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</si>
  <si>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</si>
  <si>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</si>
  <si>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</si>
  <si>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</si>
  <si>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</si>
  <si>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</si>
  <si>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</si>
  <si>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</si>
  <si>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</si>
  <si>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</si>
  <si>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</si>
  <si>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</si>
  <si>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</si>
  <si>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</si>
  <si>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</si>
  <si>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</si>
  <si>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</si>
  <si>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</si>
  <si>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</si>
  <si>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</si>
  <si>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</si>
  <si>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</si>
  <si>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</si>
  <si>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</si>
  <si>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</si>
  <si>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</si>
  <si>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</si>
  <si>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</si>
  <si>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</si>
  <si>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</si>
  <si>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</si>
  <si>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</si>
  <si>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</si>
  <si>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</si>
  <si>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</si>
  <si>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</si>
  <si>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</si>
  <si>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</si>
  <si>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</si>
  <si>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</si>
  <si>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</si>
  <si>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</si>
  <si>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</si>
  <si>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</si>
  <si>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</si>
  <si>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</si>
  <si>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</si>
  <si>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</si>
  <si>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</si>
  <si>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</si>
  <si>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</si>
  <si>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</si>
  <si>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</si>
  <si>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</si>
  <si>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</si>
  <si>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</si>
  <si>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</si>
  <si>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</si>
  <si>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</si>
  <si>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</si>
  <si>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</si>
  <si>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</si>
  <si>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</si>
  <si>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</si>
  <si>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</si>
  <si>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</si>
  <si>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</si>
  <si>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</si>
  <si>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</si>
  <si>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</si>
  <si>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</si>
  <si>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</si>
  <si>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</si>
  <si>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</si>
  <si>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</si>
  <si>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</si>
  <si>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</si>
  <si>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</si>
  <si>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</si>
  <si>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</si>
  <si>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</si>
  <si>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</si>
  <si>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</si>
  <si>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</si>
  <si>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</si>
  <si>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</si>
  <si>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</si>
  <si>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</si>
  <si>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</si>
  <si>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</si>
  <si>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</si>
  <si>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</si>
  <si>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</si>
  <si>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</si>
  <si>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</si>
  <si>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</si>
  <si>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</si>
  <si>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</si>
  <si>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</si>
  <si>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</si>
  <si>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</si>
  <si>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</si>
  <si>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</si>
  <si>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</si>
  <si>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</si>
  <si>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</si>
  <si>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</si>
  <si>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</si>
  <si>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</si>
  <si>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</si>
  <si>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</si>
  <si>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</si>
  <si>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</si>
  <si>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</si>
  <si>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</si>
  <si>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</si>
  <si>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</si>
  <si>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</si>
  <si>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</si>
  <si>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</si>
  <si>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</si>
  <si>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</si>
  <si>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</si>
  <si>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</si>
  <si>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</si>
  <si>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</si>
  <si>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</si>
  <si>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</si>
  <si>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</si>
  <si>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</si>
  <si>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</si>
  <si>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</si>
  <si>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</si>
  <si>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</si>
  <si>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</si>
  <si>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</si>
  <si>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</si>
  <si>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</si>
  <si>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</si>
  <si>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</si>
  <si>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</si>
  <si>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</si>
  <si>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</si>
  <si>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</si>
  <si>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</si>
  <si>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</si>
  <si>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</si>
  <si>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</si>
  <si>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</si>
  <si>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</si>
  <si>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</si>
  <si>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</si>
  <si>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</si>
  <si>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</si>
  <si>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</si>
  <si>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</si>
  <si>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</si>
  <si>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</si>
  <si>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</si>
  <si>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</si>
  <si>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</si>
  <si>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</si>
  <si>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</si>
  <si>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</si>
  <si>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</si>
  <si>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</si>
  <si>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</si>
  <si>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</si>
  <si>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</si>
  <si>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</si>
  <si>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</si>
  <si>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</si>
  <si>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</si>
  <si>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</si>
  <si>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</si>
  <si>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</si>
  <si>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</si>
  <si>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</si>
  <si>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</si>
  <si>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</si>
  <si>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</si>
  <si>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</si>
  <si>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</si>
  <si>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</si>
  <si>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</si>
  <si>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</si>
  <si>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</si>
  <si>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</si>
  <si>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</si>
  <si>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</si>
  <si>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</si>
  <si>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</si>
  <si>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</si>
  <si>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</si>
  <si>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</si>
  <si>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</si>
  <si>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</si>
  <si>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</si>
  <si>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>DUCULET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</si>
  <si>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</si>
  <si>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</si>
  <si>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</si>
  <si>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</si>
  <si>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</si>
  <si>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</si>
  <si>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</si>
  <si>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</si>
  <si>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</si>
  <si>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</si>
  <si>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</si>
  <si>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</si>
  <si>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</si>
  <si>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07\ 11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</si>
  <si>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</si>
  <si>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</si>
  <si>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</si>
  <si>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</si>
  <si>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</si>
  <si>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</si>
  <si>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</si>
  <si>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</si>
  <si>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</si>
  <si>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</si>
  <si>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</si>
  <si>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</si>
  <si>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</si>
  <si>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</si>
  <si>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</si>
  <si>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</si>
  <si>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</si>
  <si>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</si>
  <si>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</si>
  <si>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</si>
  <si>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</si>
  <si>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</si>
  <si>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</si>
  <si>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</si>
  <si>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</si>
  <si>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</si>
  <si>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</si>
  <si>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</si>
  <si>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</si>
  <si>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</si>
  <si>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</si>
  <si>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</si>
  <si>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</si>
  <si>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</si>
  <si>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</si>
  <si>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</si>
  <si>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</si>
  <si>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</si>
  <si>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</si>
  <si>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</si>
  <si>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</si>
  <si>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</si>
  <si>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</si>
  <si>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</si>
  <si>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</si>
  <si>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</si>
  <si>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</si>
  <si>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</si>
  <si>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</si>
  <si>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</si>
  <si>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</si>
  <si>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</si>
  <si>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</si>
  <si>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</si>
  <si>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</si>
  <si>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</si>
  <si>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</si>
  <si>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</si>
  <si>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</si>
  <si>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</si>
  <si>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</si>
  <si>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</si>
  <si>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</si>
  <si>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</si>
  <si>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</si>
  <si>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</si>
  <si>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</si>
  <si>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</si>
  <si>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</si>
  <si>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</si>
  <si>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</si>
  <si>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</si>
  <si>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</si>
  <si>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</si>
  <si>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</si>
  <si>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</si>
  <si>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</si>
  <si>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</si>
  <si>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</si>
  <si>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</si>
  <si>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</si>
  <si>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</si>
  <si>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</si>
  <si>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</si>
  <si>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</si>
  <si>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</si>
  <si>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</si>
  <si>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</si>
  <si>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</si>
  <si>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</si>
  <si>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</si>
  <si>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</si>
  <si>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</si>
  <si>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</si>
  <si>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</si>
  <si>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</si>
  <si>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</si>
  <si>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</si>
  <si>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</si>
  <si>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</si>
  <si>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</si>
  <si>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</si>
  <si>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</si>
  <si>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</si>
  <si>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</si>
  <si>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</si>
  <si>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</si>
  <si>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</si>
  <si>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</si>
  <si>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</si>
  <si>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</si>
  <si>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</si>
  <si>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</si>
  <si>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</si>
  <si>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</si>
  <si>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</si>
  <si>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</si>
  <si>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</si>
  <si>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</si>
  <si>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</si>
  <si>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</si>
  <si>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</si>
  <si>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</si>
  <si>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</si>
  <si>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</si>
  <si>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</si>
  <si>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</si>
  <si>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</si>
  <si>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</si>
  <si>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</si>
  <si>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</si>
  <si>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</si>
  <si>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</si>
  <si>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</si>
  <si>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</si>
  <si>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</si>
  <si>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</si>
  <si>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</si>
  <si>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</si>
  <si>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</si>
  <si>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</si>
  <si>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</si>
  <si>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</si>
  <si>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</si>
  <si>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</si>
  <si>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</si>
  <si>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</si>
  <si>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</si>
  <si>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</si>
  <si>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</si>
  <si>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</si>
  <si>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A86225</t>
  </si>
  <si>
    <t>IV/246 -16.12.2004/24.11.2006</t>
  </si>
  <si>
    <t>167/xxxi/15.12.2005/31.12.2006</t>
  </si>
  <si>
    <t>05.05.2004/05.05.2009</t>
  </si>
  <si>
    <t>10102/15.08.2005</t>
  </si>
  <si>
    <t>xxxvi/27/31.01.2006/31.01.2008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</si>
</sst>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09]dddd\,\ mmmm\ dd\,\ yyyy"/>
    <numFmt numFmtId="183" formatCode="[$-409]h:mm:ss\ AM/PM"/>
    <numFmt numFmtId="184" formatCode="m/d/yyyy"/>
    <numFmt numFmtId="185" formatCode="&quot;$&quot;#,##0.00"/>
    <numFmt numFmtId="186" formatCode="dd\.mm\.yyyy"/>
    <numFmt numFmtId="187" formatCode="[$-809]dd\ mmmm\ yyyy"/>
    <numFmt numFmtId="188" formatCode="#,##0.000"/>
    <numFmt numFmtId="189" formatCode="#,##0.000;[Red]#,##0.000"/>
    <numFmt numFmtId="190" formatCode="#,##0.0"/>
    <numFmt numFmtId="191" formatCode="0;[Red]0"/>
    <numFmt numFmtId="192" formatCode="#,##0.00000000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63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2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Arial"/>
      <family val="0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1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justify"/>
    </xf>
    <xf numFmtId="3" fontId="6" fillId="2" borderId="1" xfId="0" applyNumberFormat="1" applyFont="1" applyFill="1" applyBorder="1" applyAlignment="1">
      <alignment horizontal="justify"/>
    </xf>
    <xf numFmtId="1" fontId="1" fillId="2" borderId="1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justify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1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justify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justify"/>
    </xf>
    <xf numFmtId="1" fontId="0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49" fontId="1" fillId="5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justify"/>
    </xf>
    <xf numFmtId="49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justify"/>
    </xf>
    <xf numFmtId="3" fontId="1" fillId="7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1" fontId="1" fillId="7" borderId="1" xfId="0" applyNumberFormat="1" applyFont="1" applyFill="1" applyBorder="1" applyAlignment="1">
      <alignment/>
    </xf>
    <xf numFmtId="49" fontId="1" fillId="7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justify"/>
    </xf>
    <xf numFmtId="4" fontId="6" fillId="2" borderId="1" xfId="0" applyNumberFormat="1" applyFont="1" applyFill="1" applyBorder="1" applyAlignment="1">
      <alignment horizontal="justify"/>
    </xf>
    <xf numFmtId="4" fontId="7" fillId="8" borderId="1" xfId="0" applyNumberFormat="1" applyFont="1" applyFill="1" applyBorder="1" applyAlignment="1">
      <alignment horizontal="justify"/>
    </xf>
    <xf numFmtId="4" fontId="1" fillId="8" borderId="1" xfId="0" applyNumberFormat="1" applyFont="1" applyFill="1" applyBorder="1" applyAlignment="1">
      <alignment/>
    </xf>
    <xf numFmtId="4" fontId="7" fillId="8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horizontal="right"/>
    </xf>
    <xf numFmtId="49" fontId="1" fillId="8" borderId="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justify"/>
    </xf>
    <xf numFmtId="4" fontId="7" fillId="0" borderId="1" xfId="0" applyNumberFormat="1" applyFont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9" borderId="1" xfId="0" applyNumberFormat="1" applyFont="1" applyFill="1" applyBorder="1" applyAlignment="1">
      <alignment horizontal="right" wrapText="1"/>
    </xf>
    <xf numFmtId="49" fontId="1" fillId="9" borderId="1" xfId="0" applyNumberFormat="1" applyFont="1" applyFill="1" applyBorder="1" applyAlignment="1">
      <alignment horizontal="right"/>
    </xf>
    <xf numFmtId="49" fontId="1" fillId="10" borderId="1" xfId="0" applyNumberFormat="1" applyFont="1" applyFill="1" applyBorder="1" applyAlignment="1">
      <alignment horizontal="right" wrapText="1"/>
    </xf>
    <xf numFmtId="49" fontId="1" fillId="1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" fillId="7" borderId="1" xfId="0" applyNumberFormat="1" applyFont="1" applyFill="1" applyBorder="1" applyAlignment="1">
      <alignment horizontal="right" wrapText="1"/>
    </xf>
    <xf numFmtId="49" fontId="1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10" borderId="1" xfId="0" applyFill="1" applyBorder="1" applyAlignment="1">
      <alignment/>
    </xf>
    <xf numFmtId="2" fontId="0" fillId="11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8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6" borderId="1" xfId="0" applyFill="1" applyBorder="1" applyAlignment="1">
      <alignment/>
    </xf>
    <xf numFmtId="0" fontId="1" fillId="4" borderId="1" xfId="0" applyFont="1" applyFill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 horizontal="right" wrapText="1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4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11" borderId="0" xfId="0" applyFont="1" applyFill="1" applyAlignment="1">
      <alignment/>
    </xf>
    <xf numFmtId="0" fontId="9" fillId="0" borderId="1" xfId="0" applyFont="1" applyBorder="1" applyAlignment="1">
      <alignment/>
    </xf>
    <xf numFmtId="0" fontId="1" fillId="11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0" fontId="0" fillId="12" borderId="1" xfId="0" applyFill="1" applyBorder="1" applyAlignment="1">
      <alignment horizontal="right"/>
    </xf>
    <xf numFmtId="1" fontId="0" fillId="12" borderId="1" xfId="0" applyNumberFormat="1" applyFill="1" applyBorder="1" applyAlignment="1">
      <alignment horizontal="right"/>
    </xf>
    <xf numFmtId="4" fontId="0" fillId="12" borderId="1" xfId="0" applyNumberFormat="1" applyFill="1" applyBorder="1" applyAlignment="1">
      <alignment/>
    </xf>
    <xf numFmtId="1" fontId="0" fillId="0" borderId="1" xfId="0" applyNumberFormat="1" applyBorder="1" applyAlignment="1">
      <alignment horizontal="right" wrapText="1"/>
    </xf>
    <xf numFmtId="0" fontId="0" fillId="12" borderId="1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12" borderId="0" xfId="0" applyFill="1" applyAlignment="1">
      <alignment horizontal="right"/>
    </xf>
    <xf numFmtId="0" fontId="0" fillId="4" borderId="1" xfId="0" applyFill="1" applyBorder="1" applyAlignment="1">
      <alignment/>
    </xf>
    <xf numFmtId="186" fontId="0" fillId="0" borderId="1" xfId="0" applyNumberFormat="1" applyBorder="1" applyAlignment="1">
      <alignment wrapText="1"/>
    </xf>
    <xf numFmtId="186" fontId="0" fillId="0" borderId="1" xfId="0" applyNumberFormat="1" applyBorder="1" applyAlignment="1">
      <alignment/>
    </xf>
    <xf numFmtId="186" fontId="0" fillId="1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186" fontId="0" fillId="0" borderId="0" xfId="0" applyNumberFormat="1" applyAlignment="1">
      <alignment/>
    </xf>
    <xf numFmtId="186" fontId="0" fillId="6" borderId="1" xfId="0" applyNumberFormat="1" applyFill="1" applyBorder="1" applyAlignment="1">
      <alignment/>
    </xf>
    <xf numFmtId="186" fontId="0" fillId="12" borderId="1" xfId="0" applyNumberFormat="1" applyFill="1" applyBorder="1" applyAlignment="1">
      <alignment horizontal="right"/>
    </xf>
    <xf numFmtId="186" fontId="0" fillId="2" borderId="1" xfId="0" applyNumberFormat="1" applyFill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186" fontId="0" fillId="2" borderId="0" xfId="0" applyNumberFormat="1" applyFill="1" applyAlignment="1">
      <alignment/>
    </xf>
    <xf numFmtId="0" fontId="0" fillId="11" borderId="0" xfId="0" applyFill="1" applyAlignment="1">
      <alignment/>
    </xf>
    <xf numFmtId="0" fontId="6" fillId="11" borderId="0" xfId="0" applyFont="1" applyFill="1" applyAlignment="1">
      <alignment/>
    </xf>
    <xf numFmtId="0" fontId="8" fillId="11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6" fontId="7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4" fontId="1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4" borderId="1" xfId="0" applyNumberFormat="1" applyFill="1" applyBorder="1" applyAlignment="1">
      <alignment/>
    </xf>
    <xf numFmtId="4" fontId="7" fillId="4" borderId="0" xfId="0" applyNumberFormat="1" applyFont="1" applyFill="1" applyAlignment="1">
      <alignment/>
    </xf>
    <xf numFmtId="4" fontId="7" fillId="4" borderId="1" xfId="0" applyNumberFormat="1" applyFont="1" applyFill="1" applyBorder="1" applyAlignment="1">
      <alignment/>
    </xf>
    <xf numFmtId="2" fontId="7" fillId="4" borderId="0" xfId="0" applyNumberFormat="1" applyFont="1" applyFill="1" applyAlignment="1">
      <alignment/>
    </xf>
    <xf numFmtId="4" fontId="6" fillId="11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11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12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12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wrapText="1"/>
    </xf>
    <xf numFmtId="186" fontId="0" fillId="0" borderId="1" xfId="0" applyNumberFormat="1" applyFont="1" applyBorder="1" applyAlignment="1">
      <alignment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9" fillId="2" borderId="0" xfId="0" applyFont="1" applyFill="1" applyAlignment="1">
      <alignment/>
    </xf>
    <xf numFmtId="0" fontId="13" fillId="0" borderId="0" xfId="0" applyFont="1" applyAlignment="1">
      <alignment/>
    </xf>
    <xf numFmtId="0" fontId="0" fillId="10" borderId="0" xfId="0" applyFill="1" applyAlignment="1">
      <alignment/>
    </xf>
    <xf numFmtId="0" fontId="15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12" borderId="0" xfId="0" applyFont="1" applyFill="1" applyAlignment="1">
      <alignment/>
    </xf>
    <xf numFmtId="0" fontId="11" fillId="8" borderId="0" xfId="0" applyFont="1" applyFill="1" applyAlignment="1">
      <alignment/>
    </xf>
    <xf numFmtId="1" fontId="11" fillId="6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1" fontId="12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3" fontId="12" fillId="2" borderId="1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1" fillId="2" borderId="1" xfId="0" applyFont="1" applyFill="1" applyBorder="1" applyAlignment="1">
      <alignment/>
    </xf>
    <xf numFmtId="1" fontId="21" fillId="2" borderId="1" xfId="0" applyNumberFormat="1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3" fillId="2" borderId="0" xfId="0" applyFont="1" applyFill="1" applyAlignment="1">
      <alignment/>
    </xf>
    <xf numFmtId="0" fontId="21" fillId="2" borderId="1" xfId="0" applyFont="1" applyFill="1" applyBorder="1" applyAlignment="1">
      <alignment/>
    </xf>
    <xf numFmtId="1" fontId="21" fillId="2" borderId="1" xfId="0" applyNumberFormat="1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3" fontId="24" fillId="2" borderId="1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12" fillId="2" borderId="1" xfId="0" applyFont="1" applyFill="1" applyBorder="1" applyAlignment="1">
      <alignment wrapText="1"/>
    </xf>
    <xf numFmtId="1" fontId="12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3" fontId="12" fillId="2" borderId="1" xfId="0" applyNumberFormat="1" applyFont="1" applyFill="1" applyBorder="1" applyAlignment="1">
      <alignment/>
    </xf>
    <xf numFmtId="0" fontId="12" fillId="12" borderId="0" xfId="0" applyFont="1" applyFill="1" applyAlignment="1">
      <alignment/>
    </xf>
    <xf numFmtId="4" fontId="11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/>
    </xf>
    <xf numFmtId="0" fontId="12" fillId="2" borderId="5" xfId="0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2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6" borderId="1" xfId="0" applyFont="1" applyFill="1" applyBorder="1" applyAlignment="1">
      <alignment/>
    </xf>
    <xf numFmtId="0" fontId="24" fillId="2" borderId="0" xfId="0" applyFont="1" applyFill="1" applyAlignment="1">
      <alignment/>
    </xf>
    <xf numFmtId="0" fontId="16" fillId="2" borderId="4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1" fontId="11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6" fontId="12" fillId="2" borderId="1" xfId="0" applyNumberFormat="1" applyFont="1" applyFill="1" applyBorder="1" applyAlignment="1">
      <alignment/>
    </xf>
    <xf numFmtId="4" fontId="20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2" fillId="2" borderId="1" xfId="0" applyFont="1" applyFill="1" applyBorder="1" applyAlignment="1">
      <alignment wrapText="1"/>
    </xf>
    <xf numFmtId="17" fontId="12" fillId="2" borderId="1" xfId="0" applyNumberFormat="1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2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/>
    </xf>
    <xf numFmtId="0" fontId="26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0" fontId="17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1101</v>
      </c>
      <c r="B1" s="97" t="s">
        <v>2059</v>
      </c>
      <c r="C1" s="97" t="s">
        <v>845</v>
      </c>
      <c r="D1" s="97" t="s">
        <v>663</v>
      </c>
      <c r="E1" s="97" t="s">
        <v>663</v>
      </c>
      <c r="F1" s="97" t="s">
        <v>663</v>
      </c>
      <c r="G1" s="184" t="s">
        <v>664</v>
      </c>
      <c r="H1" s="184"/>
      <c r="I1" s="97" t="s">
        <v>2376</v>
      </c>
      <c r="J1" s="184" t="s">
        <v>65</v>
      </c>
      <c r="K1" s="184" t="s">
        <v>739</v>
      </c>
      <c r="L1" s="97" t="s">
        <v>2377</v>
      </c>
      <c r="M1" s="101" t="s">
        <v>1103</v>
      </c>
      <c r="N1" s="101" t="s">
        <v>1104</v>
      </c>
      <c r="O1" s="199"/>
      <c r="P1" s="155" t="s">
        <v>571</v>
      </c>
      <c r="Q1" s="101" t="s">
        <v>2235</v>
      </c>
      <c r="R1" s="101" t="s">
        <v>1393</v>
      </c>
      <c r="S1" s="125" t="s">
        <v>1052</v>
      </c>
      <c r="T1" s="97" t="s">
        <v>1106</v>
      </c>
      <c r="U1" s="97" t="s">
        <v>1109</v>
      </c>
      <c r="V1" s="97" t="s">
        <v>1110</v>
      </c>
      <c r="W1" s="97" t="s">
        <v>1111</v>
      </c>
      <c r="X1" s="97" t="s">
        <v>1112</v>
      </c>
      <c r="Y1" s="97" t="s">
        <v>1113</v>
      </c>
      <c r="Z1" s="97" t="s">
        <v>1114</v>
      </c>
      <c r="AA1" s="97" t="s">
        <v>1115</v>
      </c>
      <c r="AB1" s="97" t="s">
        <v>844</v>
      </c>
      <c r="AC1" s="110" t="s">
        <v>1116</v>
      </c>
      <c r="AD1" s="97" t="s">
        <v>1117</v>
      </c>
      <c r="AE1" s="146" t="s">
        <v>2236</v>
      </c>
      <c r="AF1" s="146" t="s">
        <v>1994</v>
      </c>
      <c r="AG1" s="97" t="s">
        <v>1119</v>
      </c>
      <c r="AH1" s="97" t="s">
        <v>1120</v>
      </c>
      <c r="AI1" s="97" t="s">
        <v>1121</v>
      </c>
      <c r="AJ1" s="97" t="s">
        <v>1122</v>
      </c>
      <c r="AK1" s="101" t="s">
        <v>1123</v>
      </c>
      <c r="AL1" s="97" t="s">
        <v>1124</v>
      </c>
      <c r="AM1" s="97" t="s">
        <v>1125</v>
      </c>
      <c r="AN1" s="110" t="s">
        <v>1126</v>
      </c>
      <c r="AO1" s="108" t="s">
        <v>1392</v>
      </c>
      <c r="AP1" s="97" t="s">
        <v>2017</v>
      </c>
      <c r="AQ1" s="97" t="s">
        <v>2016</v>
      </c>
      <c r="AR1" s="97" t="s">
        <v>1125</v>
      </c>
      <c r="AS1" s="97" t="s">
        <v>1122</v>
      </c>
      <c r="AT1" s="97" t="s">
        <v>2015</v>
      </c>
      <c r="AU1" s="147" t="s">
        <v>1304</v>
      </c>
      <c r="AV1" s="3" t="s">
        <v>1391</v>
      </c>
      <c r="AW1" s="3" t="s">
        <v>1394</v>
      </c>
      <c r="AX1" s="150" t="s">
        <v>1302</v>
      </c>
      <c r="AY1" s="101" t="s">
        <v>1303</v>
      </c>
      <c r="AZ1" s="101" t="s">
        <v>1042</v>
      </c>
      <c r="BA1" s="101" t="s">
        <v>1215</v>
      </c>
      <c r="BB1" s="101" t="s">
        <v>1041</v>
      </c>
      <c r="BC1" s="101" t="s">
        <v>1216</v>
      </c>
      <c r="BD1" s="125" t="s">
        <v>2237</v>
      </c>
      <c r="BE1" s="125" t="s">
        <v>1576</v>
      </c>
      <c r="BF1" s="197" t="s">
        <v>2466</v>
      </c>
      <c r="BG1" s="99" t="s">
        <v>1575</v>
      </c>
      <c r="BH1" s="107" t="s">
        <v>1128</v>
      </c>
      <c r="BI1" s="1" t="s">
        <v>1130</v>
      </c>
      <c r="BJ1" s="126" t="s">
        <v>1131</v>
      </c>
      <c r="BK1" s="126" t="s">
        <v>1132</v>
      </c>
      <c r="BL1" s="132" t="s">
        <v>1133</v>
      </c>
      <c r="BM1" s="132" t="s">
        <v>1134</v>
      </c>
      <c r="BN1" s="132" t="s">
        <v>1135</v>
      </c>
      <c r="BO1" s="2" t="s">
        <v>1136</v>
      </c>
      <c r="BP1" s="2" t="s">
        <v>386</v>
      </c>
      <c r="BQ1" s="126" t="s">
        <v>1137</v>
      </c>
      <c r="BR1" s="126" t="s">
        <v>95</v>
      </c>
      <c r="BS1" s="126" t="s">
        <v>2387</v>
      </c>
      <c r="BT1" s="126" t="s">
        <v>96</v>
      </c>
      <c r="BU1" s="126" t="s">
        <v>1140</v>
      </c>
      <c r="BV1" s="126" t="s">
        <v>1141</v>
      </c>
      <c r="BW1" s="126" t="s">
        <v>1142</v>
      </c>
    </row>
    <row r="2" spans="1:75" ht="12.75">
      <c r="A2" s="97">
        <v>1</v>
      </c>
      <c r="B2" s="97">
        <v>142</v>
      </c>
      <c r="C2" s="97" t="s">
        <v>317</v>
      </c>
      <c r="D2" s="97" t="s">
        <v>2222</v>
      </c>
      <c r="E2" s="97"/>
      <c r="F2" s="97"/>
      <c r="G2" s="185">
        <v>957117</v>
      </c>
      <c r="H2" s="185">
        <v>3060</v>
      </c>
      <c r="I2" s="97" t="s">
        <v>572</v>
      </c>
      <c r="J2" s="185" t="s">
        <v>573</v>
      </c>
      <c r="K2" s="185" t="s">
        <v>1165</v>
      </c>
      <c r="L2" s="97" t="s">
        <v>1147</v>
      </c>
      <c r="M2" s="97" t="s">
        <v>1034</v>
      </c>
      <c r="N2" s="97">
        <v>19870131</v>
      </c>
      <c r="O2" s="156">
        <v>39069</v>
      </c>
      <c r="P2" s="156" t="s">
        <v>931</v>
      </c>
      <c r="Q2" s="97" t="s">
        <v>574</v>
      </c>
      <c r="R2" s="97" t="s">
        <v>2560</v>
      </c>
      <c r="S2" s="110" t="s">
        <v>1011</v>
      </c>
      <c r="T2" s="97">
        <v>1</v>
      </c>
      <c r="U2" s="97" t="s">
        <v>1173</v>
      </c>
      <c r="V2" s="97">
        <v>211601</v>
      </c>
      <c r="W2" s="151">
        <v>14003031517717</v>
      </c>
      <c r="X2" s="97" t="s">
        <v>185</v>
      </c>
      <c r="Y2" s="97"/>
      <c r="Z2" s="97" t="s">
        <v>576</v>
      </c>
      <c r="AA2" s="97">
        <v>4</v>
      </c>
      <c r="AB2" s="97" t="s">
        <v>1147</v>
      </c>
      <c r="AC2" s="110" t="s">
        <v>106</v>
      </c>
      <c r="AD2" s="97"/>
      <c r="AE2" s="108">
        <v>19870131</v>
      </c>
      <c r="AF2" s="108" t="s">
        <v>1995</v>
      </c>
      <c r="AG2" s="97" t="s">
        <v>931</v>
      </c>
      <c r="AH2" s="97" t="s">
        <v>800</v>
      </c>
      <c r="AI2" s="97" t="s">
        <v>1171</v>
      </c>
      <c r="AJ2" s="97" t="s">
        <v>2560</v>
      </c>
      <c r="AK2" s="185" t="s">
        <v>457</v>
      </c>
      <c r="AL2" s="185" t="s">
        <v>1172</v>
      </c>
      <c r="AM2" s="97" t="s">
        <v>1173</v>
      </c>
      <c r="AN2" s="110">
        <v>211601</v>
      </c>
      <c r="AO2" s="108" t="s">
        <v>1168</v>
      </c>
      <c r="AP2" s="97"/>
      <c r="AQ2" s="97"/>
      <c r="AR2" s="97"/>
      <c r="AS2" s="97"/>
      <c r="AT2" s="97"/>
      <c r="AU2" s="143" t="s">
        <v>2502</v>
      </c>
      <c r="AV2" s="110" t="s">
        <v>1305</v>
      </c>
      <c r="AW2" s="110" t="s">
        <v>1990</v>
      </c>
      <c r="AX2" s="108">
        <v>2740613151781</v>
      </c>
      <c r="AY2" s="110" t="s">
        <v>1987</v>
      </c>
      <c r="AZ2" s="110">
        <v>2121</v>
      </c>
      <c r="BA2" s="110" t="s">
        <v>2558</v>
      </c>
      <c r="BB2" s="110">
        <v>609087</v>
      </c>
      <c r="BC2" s="110" t="s">
        <v>1988</v>
      </c>
      <c r="BD2" s="110" t="s">
        <v>1989</v>
      </c>
      <c r="BE2" s="110" t="s">
        <v>820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317</v>
      </c>
      <c r="D3" s="97" t="s">
        <v>2222</v>
      </c>
      <c r="E3" s="97"/>
      <c r="F3" s="97"/>
      <c r="G3" s="185" t="s">
        <v>457</v>
      </c>
      <c r="H3" s="185" t="s">
        <v>801</v>
      </c>
      <c r="I3" s="97"/>
      <c r="J3" s="185" t="s">
        <v>457</v>
      </c>
      <c r="K3" s="185" t="s">
        <v>801</v>
      </c>
      <c r="L3" s="97"/>
      <c r="M3" s="97" t="s">
        <v>680</v>
      </c>
      <c r="N3" s="97" t="s">
        <v>1150</v>
      </c>
      <c r="O3" s="156">
        <v>39069</v>
      </c>
      <c r="P3" s="156">
        <f aca="true" t="shared" si="1" ref="P3:P43">IF(O3&lt;&gt;"",O3+365,"")</f>
        <v>39434</v>
      </c>
      <c r="Q3" s="97" t="s">
        <v>1149</v>
      </c>
      <c r="R3" s="97">
        <v>4</v>
      </c>
      <c r="S3" s="110" t="s">
        <v>1011</v>
      </c>
      <c r="T3" s="97">
        <v>0</v>
      </c>
      <c r="U3" s="97" t="s">
        <v>1165</v>
      </c>
      <c r="V3" s="97" t="s">
        <v>184</v>
      </c>
      <c r="W3" s="97"/>
      <c r="X3" s="97" t="s">
        <v>185</v>
      </c>
      <c r="Y3" s="97" t="s">
        <v>1811</v>
      </c>
      <c r="Z3" s="97"/>
      <c r="AA3" s="97">
        <v>4</v>
      </c>
      <c r="AB3" s="97" t="s">
        <v>1147</v>
      </c>
      <c r="AC3" s="110" t="s">
        <v>106</v>
      </c>
      <c r="AD3" s="97"/>
      <c r="AE3" s="108">
        <v>19870123</v>
      </c>
      <c r="AF3" s="108" t="s">
        <v>1995</v>
      </c>
      <c r="AG3" s="97" t="s">
        <v>799</v>
      </c>
      <c r="AH3" s="97" t="s">
        <v>800</v>
      </c>
      <c r="AI3" s="97" t="s">
        <v>1171</v>
      </c>
      <c r="AJ3" s="97" t="s">
        <v>2560</v>
      </c>
      <c r="AK3" s="185" t="s">
        <v>457</v>
      </c>
      <c r="AL3" s="185" t="s">
        <v>801</v>
      </c>
      <c r="AM3" s="97" t="s">
        <v>1187</v>
      </c>
      <c r="AN3" s="110">
        <v>211626</v>
      </c>
      <c r="AO3" s="108" t="s">
        <v>798</v>
      </c>
      <c r="AP3" s="97"/>
      <c r="AQ3" s="97"/>
      <c r="AR3" s="97"/>
      <c r="AS3" s="97"/>
      <c r="AT3" s="97"/>
      <c r="AU3" s="143" t="s">
        <v>2503</v>
      </c>
      <c r="AV3" s="110" t="s">
        <v>1306</v>
      </c>
      <c r="AW3" s="110" t="s">
        <v>1374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317</v>
      </c>
      <c r="D4" s="141" t="s">
        <v>2222</v>
      </c>
      <c r="E4" s="141"/>
      <c r="F4" s="141"/>
      <c r="G4" s="185" t="s">
        <v>1414</v>
      </c>
      <c r="H4" s="185" t="s">
        <v>1415</v>
      </c>
      <c r="I4" s="141"/>
      <c r="J4" s="185" t="s">
        <v>1414</v>
      </c>
      <c r="K4" s="185" t="s">
        <v>1415</v>
      </c>
      <c r="L4" s="141"/>
      <c r="M4" s="141" t="s">
        <v>1411</v>
      </c>
      <c r="N4" s="141" t="s">
        <v>1412</v>
      </c>
      <c r="O4" s="157">
        <v>39372</v>
      </c>
      <c r="P4" s="156">
        <f t="shared" si="1"/>
        <v>39737</v>
      </c>
      <c r="Q4" s="141" t="s">
        <v>1991</v>
      </c>
      <c r="R4" s="141">
        <v>20</v>
      </c>
      <c r="S4" s="143" t="s">
        <v>1012</v>
      </c>
      <c r="T4" s="141">
        <v>0</v>
      </c>
      <c r="U4" s="141" t="s">
        <v>1165</v>
      </c>
      <c r="V4" s="141" t="s">
        <v>1566</v>
      </c>
      <c r="W4" s="141">
        <v>4</v>
      </c>
      <c r="X4" s="141"/>
      <c r="Y4" s="141"/>
      <c r="Z4" s="141"/>
      <c r="AA4" s="141"/>
      <c r="AB4" s="141" t="s">
        <v>1147</v>
      </c>
      <c r="AC4" s="143">
        <v>723400960</v>
      </c>
      <c r="AD4" s="141"/>
      <c r="AE4" s="144">
        <v>22598925</v>
      </c>
      <c r="AF4" s="144" t="s">
        <v>1996</v>
      </c>
      <c r="AG4" s="141" t="s">
        <v>1413</v>
      </c>
      <c r="AH4" s="141" t="s">
        <v>210</v>
      </c>
      <c r="AI4" s="141" t="s">
        <v>1171</v>
      </c>
      <c r="AJ4" s="141" t="s">
        <v>2560</v>
      </c>
      <c r="AK4" s="185" t="s">
        <v>1414</v>
      </c>
      <c r="AL4" s="185" t="s">
        <v>1415</v>
      </c>
      <c r="AM4" s="141" t="s">
        <v>2109</v>
      </c>
      <c r="AN4" s="143" t="s">
        <v>1416</v>
      </c>
      <c r="AO4" s="144">
        <v>2781026293125</v>
      </c>
      <c r="AP4" s="141"/>
      <c r="AQ4" s="141"/>
      <c r="AR4" s="141"/>
      <c r="AS4" s="141"/>
      <c r="AT4" s="141"/>
      <c r="AU4" s="143" t="s">
        <v>1417</v>
      </c>
      <c r="AV4" s="143" t="s">
        <v>1307</v>
      </c>
      <c r="AW4" s="143" t="s">
        <v>2555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317</v>
      </c>
      <c r="D5" s="97" t="s">
        <v>2428</v>
      </c>
      <c r="E5" s="97"/>
      <c r="F5" s="97"/>
      <c r="G5" s="185" t="s">
        <v>458</v>
      </c>
      <c r="H5" s="185" t="s">
        <v>802</v>
      </c>
      <c r="I5" s="122"/>
      <c r="J5" s="185" t="s">
        <v>458</v>
      </c>
      <c r="K5" s="185" t="s">
        <v>802</v>
      </c>
      <c r="L5" s="97"/>
      <c r="M5" s="103" t="s">
        <v>1177</v>
      </c>
      <c r="N5" s="104" t="s">
        <v>303</v>
      </c>
      <c r="O5" s="158">
        <v>39276</v>
      </c>
      <c r="P5" s="156">
        <f t="shared" si="1"/>
        <v>39641</v>
      </c>
      <c r="Q5" s="97" t="s">
        <v>949</v>
      </c>
      <c r="R5" s="97">
        <v>11</v>
      </c>
      <c r="S5" s="110" t="s">
        <v>1009</v>
      </c>
      <c r="T5" s="97">
        <v>1</v>
      </c>
      <c r="U5" s="97" t="s">
        <v>1165</v>
      </c>
      <c r="V5" s="97" t="s">
        <v>1993</v>
      </c>
      <c r="W5" s="97">
        <v>30</v>
      </c>
      <c r="X5" s="97"/>
      <c r="Y5" s="97"/>
      <c r="Z5" s="97"/>
      <c r="AA5" s="97"/>
      <c r="AB5" s="97" t="s">
        <v>1147</v>
      </c>
      <c r="AC5" s="110" t="s">
        <v>2195</v>
      </c>
      <c r="AD5" s="97" t="s">
        <v>1181</v>
      </c>
      <c r="AE5" s="108">
        <v>912520</v>
      </c>
      <c r="AF5" s="108" t="s">
        <v>1206</v>
      </c>
      <c r="AG5" s="97"/>
      <c r="AH5" s="97" t="s">
        <v>1183</v>
      </c>
      <c r="AI5" s="97"/>
      <c r="AJ5" s="97" t="s">
        <v>2560</v>
      </c>
      <c r="AK5" s="185" t="s">
        <v>458</v>
      </c>
      <c r="AL5" s="185" t="s">
        <v>802</v>
      </c>
      <c r="AM5" s="97" t="s">
        <v>1187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1535</v>
      </c>
      <c r="AV5" s="110" t="s">
        <v>1308</v>
      </c>
      <c r="AW5" s="110" t="s">
        <v>1035</v>
      </c>
      <c r="AX5" s="108">
        <v>2681124151840</v>
      </c>
      <c r="AY5" s="110" t="s">
        <v>1987</v>
      </c>
      <c r="AZ5" s="110">
        <v>2774</v>
      </c>
      <c r="BA5" s="110" t="s">
        <v>1043</v>
      </c>
      <c r="BB5" s="110">
        <v>679378</v>
      </c>
      <c r="BC5" s="110" t="s">
        <v>1992</v>
      </c>
      <c r="BD5" s="110" t="s">
        <v>2003</v>
      </c>
      <c r="BE5" s="110" t="s">
        <v>820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317</v>
      </c>
      <c r="D6" s="97" t="s">
        <v>2222</v>
      </c>
      <c r="E6" s="97"/>
      <c r="F6" s="97"/>
      <c r="G6" s="185" t="s">
        <v>460</v>
      </c>
      <c r="H6" s="185" t="s">
        <v>1197</v>
      </c>
      <c r="I6" s="97"/>
      <c r="J6" s="185" t="s">
        <v>460</v>
      </c>
      <c r="K6" s="185" t="s">
        <v>1197</v>
      </c>
      <c r="L6" s="97"/>
      <c r="M6" s="97" t="s">
        <v>1038</v>
      </c>
      <c r="N6" s="104" t="s">
        <v>905</v>
      </c>
      <c r="O6" s="158">
        <v>39213</v>
      </c>
      <c r="P6" s="156">
        <f t="shared" si="1"/>
        <v>39578</v>
      </c>
      <c r="Q6" s="97" t="s">
        <v>950</v>
      </c>
      <c r="R6" s="104">
        <v>12</v>
      </c>
      <c r="S6" s="140" t="s">
        <v>721</v>
      </c>
      <c r="T6" s="97">
        <v>1</v>
      </c>
      <c r="U6" s="97" t="s">
        <v>1165</v>
      </c>
      <c r="V6" s="97" t="s">
        <v>1566</v>
      </c>
      <c r="W6" s="97">
        <v>1</v>
      </c>
      <c r="X6" s="97"/>
      <c r="Y6" s="97"/>
      <c r="Z6" s="97"/>
      <c r="AA6" s="97"/>
      <c r="AB6" s="97" t="s">
        <v>1147</v>
      </c>
      <c r="AC6" s="110">
        <v>632212</v>
      </c>
      <c r="AD6" s="97"/>
      <c r="AE6" s="108">
        <v>19871420</v>
      </c>
      <c r="AF6" s="108" t="s">
        <v>1995</v>
      </c>
      <c r="AG6" s="97" t="s">
        <v>1196</v>
      </c>
      <c r="AH6" s="97" t="s">
        <v>1170</v>
      </c>
      <c r="AI6" s="97" t="s">
        <v>1171</v>
      </c>
      <c r="AJ6" s="97" t="s">
        <v>2560</v>
      </c>
      <c r="AK6" s="185" t="s">
        <v>460</v>
      </c>
      <c r="AL6" s="185" t="s">
        <v>1197</v>
      </c>
      <c r="AM6" s="97" t="s">
        <v>1173</v>
      </c>
      <c r="AN6" s="110">
        <v>210736</v>
      </c>
      <c r="AO6" s="108" t="s">
        <v>1195</v>
      </c>
      <c r="AP6" s="97"/>
      <c r="AQ6" s="97"/>
      <c r="AR6" s="97"/>
      <c r="AS6" s="97"/>
      <c r="AT6" s="97"/>
      <c r="AU6" s="143" t="s">
        <v>1622</v>
      </c>
      <c r="AV6" s="110" t="s">
        <v>1309</v>
      </c>
      <c r="AW6" s="110" t="s">
        <v>1036</v>
      </c>
      <c r="AX6" s="108">
        <v>2551124181786</v>
      </c>
      <c r="AY6" s="110" t="s">
        <v>1987</v>
      </c>
      <c r="AZ6" s="140">
        <v>332</v>
      </c>
      <c r="BA6" s="140" t="s">
        <v>722</v>
      </c>
      <c r="BB6" s="110">
        <v>609060</v>
      </c>
      <c r="BC6" s="110" t="s">
        <v>1037</v>
      </c>
      <c r="BD6" s="110" t="s">
        <v>1039</v>
      </c>
      <c r="BE6" s="110" t="s">
        <v>820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317</v>
      </c>
      <c r="D7" s="97" t="s">
        <v>2222</v>
      </c>
      <c r="E7" s="97"/>
      <c r="F7" s="97"/>
      <c r="G7" s="185" t="s">
        <v>461</v>
      </c>
      <c r="H7" s="185" t="s">
        <v>1233</v>
      </c>
      <c r="I7" s="97"/>
      <c r="J7" s="185" t="s">
        <v>461</v>
      </c>
      <c r="K7" s="185" t="s">
        <v>1233</v>
      </c>
      <c r="L7" s="97"/>
      <c r="M7" s="97" t="s">
        <v>1047</v>
      </c>
      <c r="N7" s="104" t="s">
        <v>1045</v>
      </c>
      <c r="O7" s="158">
        <v>39118</v>
      </c>
      <c r="P7" s="156">
        <f t="shared" si="1"/>
        <v>39483</v>
      </c>
      <c r="Q7" s="97" t="s">
        <v>1048</v>
      </c>
      <c r="R7" s="97">
        <v>46</v>
      </c>
      <c r="S7" s="110" t="s">
        <v>2423</v>
      </c>
      <c r="T7" s="97">
        <v>1</v>
      </c>
      <c r="U7" s="97" t="s">
        <v>1165</v>
      </c>
      <c r="V7" s="97" t="s">
        <v>1046</v>
      </c>
      <c r="W7" s="97">
        <v>11</v>
      </c>
      <c r="X7" s="97"/>
      <c r="Y7" s="97"/>
      <c r="Z7" s="97"/>
      <c r="AA7" s="97"/>
      <c r="AB7" s="97" t="s">
        <v>1147</v>
      </c>
      <c r="AC7" s="110" t="s">
        <v>1229</v>
      </c>
      <c r="AD7" s="97"/>
      <c r="AE7" s="108">
        <v>19896190</v>
      </c>
      <c r="AF7" s="108" t="s">
        <v>1995</v>
      </c>
      <c r="AG7" s="97" t="s">
        <v>1231</v>
      </c>
      <c r="AH7" s="97" t="s">
        <v>1232</v>
      </c>
      <c r="AI7" s="97" t="s">
        <v>1171</v>
      </c>
      <c r="AJ7" s="97" t="s">
        <v>2560</v>
      </c>
      <c r="AK7" s="185" t="s">
        <v>461</v>
      </c>
      <c r="AL7" s="185" t="s">
        <v>1233</v>
      </c>
      <c r="AM7" s="97" t="s">
        <v>2109</v>
      </c>
      <c r="AN7" s="110">
        <v>665215</v>
      </c>
      <c r="AO7" s="108" t="s">
        <v>1230</v>
      </c>
      <c r="AP7" s="97"/>
      <c r="AQ7" s="97"/>
      <c r="AR7" s="97"/>
      <c r="AS7" s="97"/>
      <c r="AT7" s="97"/>
      <c r="AU7" s="143" t="s">
        <v>2540</v>
      </c>
      <c r="AV7" s="110">
        <v>18794</v>
      </c>
      <c r="AW7" s="110" t="s">
        <v>1995</v>
      </c>
      <c r="AX7" s="108">
        <v>1720606151792</v>
      </c>
      <c r="AY7" s="110" t="s">
        <v>1987</v>
      </c>
      <c r="AZ7" s="110">
        <v>473</v>
      </c>
      <c r="BA7" s="110" t="s">
        <v>1044</v>
      </c>
      <c r="BB7" s="110">
        <v>18795</v>
      </c>
      <c r="BC7" s="110" t="s">
        <v>1995</v>
      </c>
      <c r="BD7" s="110" t="s">
        <v>1040</v>
      </c>
      <c r="BE7" s="110" t="s">
        <v>820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317</v>
      </c>
      <c r="D8" s="97" t="s">
        <v>2222</v>
      </c>
      <c r="E8" s="97"/>
      <c r="F8" s="97"/>
      <c r="G8" s="185" t="s">
        <v>462</v>
      </c>
      <c r="H8" s="185" t="s">
        <v>1247</v>
      </c>
      <c r="I8" s="97"/>
      <c r="J8" s="185" t="s">
        <v>462</v>
      </c>
      <c r="K8" s="185" t="s">
        <v>1247</v>
      </c>
      <c r="L8" s="97"/>
      <c r="M8" s="97" t="s">
        <v>1049</v>
      </c>
      <c r="N8" s="97" t="s">
        <v>1050</v>
      </c>
      <c r="O8" s="156">
        <v>39366</v>
      </c>
      <c r="P8" s="156">
        <f t="shared" si="1"/>
        <v>39731</v>
      </c>
      <c r="Q8" s="97" t="s">
        <v>1051</v>
      </c>
      <c r="R8" s="97">
        <v>12</v>
      </c>
      <c r="S8" s="110" t="s">
        <v>1053</v>
      </c>
      <c r="T8" s="97">
        <v>1</v>
      </c>
      <c r="U8" s="97" t="s">
        <v>1236</v>
      </c>
      <c r="V8" s="97" t="s">
        <v>1054</v>
      </c>
      <c r="W8" s="97">
        <v>7</v>
      </c>
      <c r="X8" s="97"/>
      <c r="Y8" s="97"/>
      <c r="Z8" s="97"/>
      <c r="AA8" s="97"/>
      <c r="AB8" s="97" t="s">
        <v>1147</v>
      </c>
      <c r="AC8" s="110">
        <v>760765</v>
      </c>
      <c r="AD8" s="97"/>
      <c r="AE8" s="108">
        <v>19496836</v>
      </c>
      <c r="AF8" s="108" t="s">
        <v>1995</v>
      </c>
      <c r="AG8" s="97" t="s">
        <v>1243</v>
      </c>
      <c r="AH8" s="97" t="s">
        <v>1245</v>
      </c>
      <c r="AI8" s="97" t="s">
        <v>1246</v>
      </c>
      <c r="AJ8" s="97" t="s">
        <v>2560</v>
      </c>
      <c r="AK8" s="185" t="s">
        <v>462</v>
      </c>
      <c r="AL8" s="185" t="s">
        <v>1247</v>
      </c>
      <c r="AM8" s="97" t="s">
        <v>1187</v>
      </c>
      <c r="AN8" s="110">
        <v>706554</v>
      </c>
      <c r="AO8" s="108" t="s">
        <v>1240</v>
      </c>
      <c r="AP8" s="97"/>
      <c r="AQ8" s="97"/>
      <c r="AR8" s="97"/>
      <c r="AS8" s="97"/>
      <c r="AT8" s="97"/>
      <c r="AU8" s="143" t="s">
        <v>2541</v>
      </c>
      <c r="AV8" s="110">
        <v>51784</v>
      </c>
      <c r="AW8" s="110" t="s">
        <v>1201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317</v>
      </c>
      <c r="D9" s="97" t="s">
        <v>2222</v>
      </c>
      <c r="E9" s="97"/>
      <c r="F9" s="97"/>
      <c r="G9" s="185" t="s">
        <v>1418</v>
      </c>
      <c r="H9" s="185" t="s">
        <v>1252</v>
      </c>
      <c r="I9" s="97"/>
      <c r="J9" s="185" t="s">
        <v>1418</v>
      </c>
      <c r="K9" s="185" t="s">
        <v>1252</v>
      </c>
      <c r="L9" s="97"/>
      <c r="M9" s="97" t="s">
        <v>1055</v>
      </c>
      <c r="N9" s="104" t="s">
        <v>1056</v>
      </c>
      <c r="O9" s="158">
        <v>39167</v>
      </c>
      <c r="P9" s="156">
        <f t="shared" si="1"/>
        <v>39532</v>
      </c>
      <c r="Q9" s="97" t="s">
        <v>951</v>
      </c>
      <c r="R9" s="106"/>
      <c r="S9" s="133"/>
      <c r="T9" s="97">
        <v>0</v>
      </c>
      <c r="U9" s="97" t="s">
        <v>1236</v>
      </c>
      <c r="V9" s="97" t="s">
        <v>1239</v>
      </c>
      <c r="W9" s="97">
        <v>9</v>
      </c>
      <c r="X9" s="97"/>
      <c r="Y9" s="97"/>
      <c r="Z9" s="97"/>
      <c r="AA9" s="97"/>
      <c r="AB9" s="97" t="s">
        <v>1147</v>
      </c>
      <c r="AC9" s="110" t="s">
        <v>1249</v>
      </c>
      <c r="AD9" s="97"/>
      <c r="AE9" s="108">
        <v>19496976</v>
      </c>
      <c r="AF9" s="108" t="s">
        <v>1995</v>
      </c>
      <c r="AG9" s="97" t="s">
        <v>1250</v>
      </c>
      <c r="AH9" s="97" t="s">
        <v>1251</v>
      </c>
      <c r="AI9" s="97" t="s">
        <v>1246</v>
      </c>
      <c r="AJ9" s="97" t="s">
        <v>2560</v>
      </c>
      <c r="AK9" s="185" t="s">
        <v>1418</v>
      </c>
      <c r="AL9" s="185" t="s">
        <v>1252</v>
      </c>
      <c r="AM9" s="97" t="s">
        <v>2109</v>
      </c>
      <c r="AN9" s="110">
        <v>665465</v>
      </c>
      <c r="AO9" s="108" t="s">
        <v>1253</v>
      </c>
      <c r="AP9" s="97"/>
      <c r="AQ9" s="97"/>
      <c r="AR9" s="97"/>
      <c r="AS9" s="97"/>
      <c r="AT9" s="97"/>
      <c r="AU9" s="143" t="s">
        <v>1419</v>
      </c>
      <c r="AV9" s="110">
        <v>51947</v>
      </c>
      <c r="AW9" s="110" t="s">
        <v>1058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317</v>
      </c>
      <c r="D10" s="97" t="s">
        <v>2428</v>
      </c>
      <c r="E10" s="97"/>
      <c r="F10" s="97"/>
      <c r="G10" s="185" t="s">
        <v>464</v>
      </c>
      <c r="H10" s="185" t="s">
        <v>1259</v>
      </c>
      <c r="I10" s="104"/>
      <c r="J10" s="185" t="s">
        <v>464</v>
      </c>
      <c r="K10" s="185" t="s">
        <v>1259</v>
      </c>
      <c r="L10" s="97"/>
      <c r="M10" s="103" t="s">
        <v>1255</v>
      </c>
      <c r="N10" s="97" t="s">
        <v>2542</v>
      </c>
      <c r="O10" s="156">
        <v>39065</v>
      </c>
      <c r="P10" s="156">
        <f t="shared" si="1"/>
        <v>39430</v>
      </c>
      <c r="Q10" s="97" t="s">
        <v>952</v>
      </c>
      <c r="R10" s="104">
        <v>16</v>
      </c>
      <c r="S10" s="140" t="s">
        <v>2468</v>
      </c>
      <c r="T10" s="97">
        <v>1</v>
      </c>
      <c r="U10" s="97" t="s">
        <v>1165</v>
      </c>
      <c r="V10" s="97" t="s">
        <v>2547</v>
      </c>
      <c r="W10" s="97"/>
      <c r="X10" s="97">
        <v>1</v>
      </c>
      <c r="Y10" s="97"/>
      <c r="Z10" s="97"/>
      <c r="AA10" s="97">
        <v>1</v>
      </c>
      <c r="AB10" s="97" t="s">
        <v>1147</v>
      </c>
      <c r="AC10" s="110" t="s">
        <v>107</v>
      </c>
      <c r="AD10" s="97" t="s">
        <v>1256</v>
      </c>
      <c r="AE10" s="108" t="s">
        <v>1257</v>
      </c>
      <c r="AF10" s="108" t="s">
        <v>1059</v>
      </c>
      <c r="AG10" s="97"/>
      <c r="AH10" s="97" t="s">
        <v>1183</v>
      </c>
      <c r="AI10" s="97"/>
      <c r="AJ10" s="97" t="s">
        <v>2560</v>
      </c>
      <c r="AK10" s="185" t="s">
        <v>464</v>
      </c>
      <c r="AL10" s="185" t="s">
        <v>1259</v>
      </c>
      <c r="AM10" s="97" t="s">
        <v>1187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441</v>
      </c>
      <c r="AV10" s="110" t="s">
        <v>1310</v>
      </c>
      <c r="AW10" s="110" t="s">
        <v>1995</v>
      </c>
      <c r="AX10" s="108">
        <v>2770524151789</v>
      </c>
      <c r="AY10" s="110" t="s">
        <v>1987</v>
      </c>
      <c r="AZ10" s="140">
        <v>1962</v>
      </c>
      <c r="BA10" s="140" t="s">
        <v>245</v>
      </c>
      <c r="BB10" s="110">
        <v>522542</v>
      </c>
      <c r="BC10" s="110" t="s">
        <v>1995</v>
      </c>
      <c r="BD10" s="110" t="s">
        <v>1060</v>
      </c>
      <c r="BE10" s="110" t="s">
        <v>820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317</v>
      </c>
      <c r="D11" s="97" t="s">
        <v>2222</v>
      </c>
      <c r="E11" s="97"/>
      <c r="F11" s="97"/>
      <c r="G11" s="185" t="s">
        <v>2264</v>
      </c>
      <c r="H11" s="185" t="s">
        <v>2265</v>
      </c>
      <c r="I11" s="104"/>
      <c r="J11" s="185" t="s">
        <v>2264</v>
      </c>
      <c r="K11" s="185" t="s">
        <v>2265</v>
      </c>
      <c r="L11" s="104"/>
      <c r="M11" s="97" t="s">
        <v>1177</v>
      </c>
      <c r="N11" s="97" t="s">
        <v>1061</v>
      </c>
      <c r="O11" s="156">
        <v>39276</v>
      </c>
      <c r="P11" s="156">
        <f t="shared" si="1"/>
        <v>39641</v>
      </c>
      <c r="Q11" s="97" t="s">
        <v>1991</v>
      </c>
      <c r="R11" s="97">
        <v>3947</v>
      </c>
      <c r="S11" s="110" t="s">
        <v>1062</v>
      </c>
      <c r="T11" s="97">
        <v>1</v>
      </c>
      <c r="U11" s="97" t="s">
        <v>1165</v>
      </c>
      <c r="V11" s="97" t="s">
        <v>1180</v>
      </c>
      <c r="W11" s="97">
        <v>2</v>
      </c>
      <c r="X11" s="97"/>
      <c r="Y11" s="97"/>
      <c r="Z11" s="97"/>
      <c r="AA11" s="97"/>
      <c r="AB11" s="97" t="s">
        <v>1147</v>
      </c>
      <c r="AC11" s="110">
        <v>213300</v>
      </c>
      <c r="AD11" s="97" t="s">
        <v>1181</v>
      </c>
      <c r="AE11" s="108" t="s">
        <v>1182</v>
      </c>
      <c r="AF11" s="108" t="s">
        <v>2369</v>
      </c>
      <c r="AG11" s="97"/>
      <c r="AH11" s="97" t="s">
        <v>1183</v>
      </c>
      <c r="AI11" s="97"/>
      <c r="AJ11" s="97" t="s">
        <v>2560</v>
      </c>
      <c r="AK11" s="185" t="s">
        <v>2264</v>
      </c>
      <c r="AL11" s="185" t="s">
        <v>2265</v>
      </c>
      <c r="AM11" s="97" t="s">
        <v>1187</v>
      </c>
      <c r="AN11" s="110">
        <v>664856</v>
      </c>
      <c r="AO11" s="108">
        <v>2670704150015</v>
      </c>
      <c r="AP11" s="97"/>
      <c r="AQ11" s="97"/>
      <c r="AR11" s="97"/>
      <c r="AS11" s="97" t="s">
        <v>2560</v>
      </c>
      <c r="AT11" s="97"/>
      <c r="AU11" s="141"/>
      <c r="AV11" s="110">
        <v>679369</v>
      </c>
      <c r="AW11" s="110" t="s">
        <v>1992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317</v>
      </c>
      <c r="D12" s="97" t="s">
        <v>2428</v>
      </c>
      <c r="E12" s="97" t="s">
        <v>2428</v>
      </c>
      <c r="F12" s="97"/>
      <c r="G12" s="186" t="s">
        <v>465</v>
      </c>
      <c r="H12" s="186" t="s">
        <v>1186</v>
      </c>
      <c r="I12" s="104"/>
      <c r="J12" s="186" t="s">
        <v>465</v>
      </c>
      <c r="K12" s="186" t="s">
        <v>1186</v>
      </c>
      <c r="L12" s="97"/>
      <c r="M12" s="103" t="s">
        <v>1524</v>
      </c>
      <c r="N12" s="97" t="s">
        <v>1525</v>
      </c>
      <c r="O12" s="156">
        <v>39069</v>
      </c>
      <c r="P12" s="156">
        <f t="shared" si="1"/>
        <v>39434</v>
      </c>
      <c r="Q12" s="97" t="s">
        <v>953</v>
      </c>
      <c r="R12" s="104">
        <v>11</v>
      </c>
      <c r="S12" s="140" t="s">
        <v>729</v>
      </c>
      <c r="T12" s="97">
        <v>1</v>
      </c>
      <c r="U12" s="97" t="s">
        <v>1165</v>
      </c>
      <c r="V12" s="97" t="s">
        <v>187</v>
      </c>
      <c r="W12" s="97"/>
      <c r="X12" s="97">
        <v>25</v>
      </c>
      <c r="Y12" s="97" t="s">
        <v>1523</v>
      </c>
      <c r="Z12" s="97"/>
      <c r="AA12" s="97">
        <v>63</v>
      </c>
      <c r="AB12" s="97" t="s">
        <v>1147</v>
      </c>
      <c r="AC12" s="110" t="s">
        <v>1582</v>
      </c>
      <c r="AD12" s="97" t="s">
        <v>1284</v>
      </c>
      <c r="AE12" s="108" t="s">
        <v>1285</v>
      </c>
      <c r="AF12" s="108" t="s">
        <v>1057</v>
      </c>
      <c r="AG12" s="97"/>
      <c r="AH12" s="97" t="s">
        <v>1183</v>
      </c>
      <c r="AI12" s="97"/>
      <c r="AJ12" s="97" t="s">
        <v>2560</v>
      </c>
      <c r="AK12" s="186" t="s">
        <v>465</v>
      </c>
      <c r="AL12" s="186" t="s">
        <v>1186</v>
      </c>
      <c r="AM12" s="97" t="s">
        <v>1187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1632</v>
      </c>
      <c r="AV12" s="110" t="s">
        <v>1311</v>
      </c>
      <c r="AW12" s="110" t="s">
        <v>1198</v>
      </c>
      <c r="AX12" s="108">
        <v>27912311507721</v>
      </c>
      <c r="AY12" s="110" t="s">
        <v>1987</v>
      </c>
      <c r="AZ12" s="110">
        <v>2089</v>
      </c>
      <c r="BA12" s="110" t="s">
        <v>2552</v>
      </c>
      <c r="BB12" s="110">
        <v>37600</v>
      </c>
      <c r="BC12" s="110" t="s">
        <v>1199</v>
      </c>
      <c r="BD12" s="110" t="s">
        <v>1200</v>
      </c>
      <c r="BE12" s="110" t="s">
        <v>820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317</v>
      </c>
      <c r="D13" s="97" t="s">
        <v>2222</v>
      </c>
      <c r="E13" s="97"/>
      <c r="F13" s="97"/>
      <c r="G13" s="185" t="s">
        <v>467</v>
      </c>
      <c r="H13" s="185" t="s">
        <v>1287</v>
      </c>
      <c r="I13" s="97"/>
      <c r="J13" s="185" t="s">
        <v>467</v>
      </c>
      <c r="K13" s="185" t="s">
        <v>1287</v>
      </c>
      <c r="L13" s="97"/>
      <c r="M13" s="97" t="s">
        <v>1202</v>
      </c>
      <c r="N13" s="104" t="s">
        <v>304</v>
      </c>
      <c r="O13" s="158">
        <v>39324</v>
      </c>
      <c r="P13" s="156">
        <f t="shared" si="1"/>
        <v>39689</v>
      </c>
      <c r="Q13" s="97" t="s">
        <v>954</v>
      </c>
      <c r="R13" s="106"/>
      <c r="S13" s="133"/>
      <c r="T13" s="97">
        <v>0</v>
      </c>
      <c r="U13" s="97" t="s">
        <v>1298</v>
      </c>
      <c r="V13" s="97"/>
      <c r="W13" s="97"/>
      <c r="X13" s="97"/>
      <c r="Y13" s="97"/>
      <c r="Z13" s="97"/>
      <c r="AA13" s="97"/>
      <c r="AB13" s="97" t="s">
        <v>1147</v>
      </c>
      <c r="AC13" s="110" t="s">
        <v>1299</v>
      </c>
      <c r="AD13" s="97"/>
      <c r="AE13" s="108">
        <v>19496410</v>
      </c>
      <c r="AF13" s="108" t="s">
        <v>1995</v>
      </c>
      <c r="AG13" s="97" t="s">
        <v>1420</v>
      </c>
      <c r="AH13" s="97" t="s">
        <v>1170</v>
      </c>
      <c r="AI13" s="97" t="s">
        <v>1171</v>
      </c>
      <c r="AJ13" s="97" t="s">
        <v>2560</v>
      </c>
      <c r="AK13" s="185" t="s">
        <v>467</v>
      </c>
      <c r="AL13" s="185" t="s">
        <v>1287</v>
      </c>
      <c r="AM13" s="97" t="s">
        <v>2109</v>
      </c>
      <c r="AN13" s="110">
        <v>928251</v>
      </c>
      <c r="AO13" s="108" t="s">
        <v>1300</v>
      </c>
      <c r="AP13" s="97"/>
      <c r="AQ13" s="97"/>
      <c r="AR13" s="97"/>
      <c r="AS13" s="97"/>
      <c r="AT13" s="97"/>
      <c r="AU13" s="143" t="s">
        <v>1526</v>
      </c>
      <c r="AV13" s="110" t="s">
        <v>1312</v>
      </c>
      <c r="AW13" s="110" t="s">
        <v>1198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820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317</v>
      </c>
      <c r="D14" s="97" t="s">
        <v>2222</v>
      </c>
      <c r="E14" s="97"/>
      <c r="F14" s="97"/>
      <c r="G14" s="185" t="s">
        <v>499</v>
      </c>
      <c r="H14" s="185" t="s">
        <v>1395</v>
      </c>
      <c r="I14" s="97"/>
      <c r="J14" s="185" t="s">
        <v>499</v>
      </c>
      <c r="K14" s="185" t="s">
        <v>1395</v>
      </c>
      <c r="L14" s="97"/>
      <c r="M14" s="97" t="s">
        <v>1203</v>
      </c>
      <c r="N14" s="104" t="s">
        <v>906</v>
      </c>
      <c r="O14" s="158">
        <v>39167</v>
      </c>
      <c r="P14" s="156">
        <f t="shared" si="1"/>
        <v>39532</v>
      </c>
      <c r="Q14" s="97" t="s">
        <v>955</v>
      </c>
      <c r="R14" s="106">
        <v>4155</v>
      </c>
      <c r="S14" s="133" t="s">
        <v>1204</v>
      </c>
      <c r="T14" s="97">
        <v>0</v>
      </c>
      <c r="U14" s="97" t="s">
        <v>1236</v>
      </c>
      <c r="V14" s="97" t="s">
        <v>1239</v>
      </c>
      <c r="W14" s="97">
        <v>9</v>
      </c>
      <c r="X14" s="97"/>
      <c r="Y14" s="97"/>
      <c r="Z14" s="97"/>
      <c r="AA14" s="97"/>
      <c r="AB14" s="97" t="s">
        <v>1147</v>
      </c>
      <c r="AC14" s="110" t="s">
        <v>1406</v>
      </c>
      <c r="AD14" s="97"/>
      <c r="AE14" s="108">
        <v>19500457</v>
      </c>
      <c r="AF14" s="108" t="s">
        <v>1995</v>
      </c>
      <c r="AG14" s="97" t="s">
        <v>1408</v>
      </c>
      <c r="AH14" s="97" t="s">
        <v>1409</v>
      </c>
      <c r="AI14" s="97" t="s">
        <v>1246</v>
      </c>
      <c r="AJ14" s="97" t="s">
        <v>2560</v>
      </c>
      <c r="AK14" s="185" t="s">
        <v>499</v>
      </c>
      <c r="AL14" s="185" t="s">
        <v>1395</v>
      </c>
      <c r="AM14" s="97" t="s">
        <v>1187</v>
      </c>
      <c r="AN14" s="110">
        <v>662047</v>
      </c>
      <c r="AO14" s="108" t="s">
        <v>1407</v>
      </c>
      <c r="AP14" s="97"/>
      <c r="AQ14" s="97"/>
      <c r="AR14" s="97"/>
      <c r="AS14" s="97"/>
      <c r="AT14" s="97"/>
      <c r="AU14" s="143" t="s">
        <v>1527</v>
      </c>
      <c r="AV14" s="110">
        <v>43688</v>
      </c>
      <c r="AW14" s="110" t="s">
        <v>1205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820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317</v>
      </c>
      <c r="D15" s="97" t="s">
        <v>2222</v>
      </c>
      <c r="E15" s="97"/>
      <c r="F15" s="97"/>
      <c r="G15" s="185" t="s">
        <v>500</v>
      </c>
      <c r="H15" s="185" t="s">
        <v>1426</v>
      </c>
      <c r="I15" s="97">
        <v>0</v>
      </c>
      <c r="J15" s="185" t="s">
        <v>500</v>
      </c>
      <c r="K15" s="185" t="s">
        <v>1426</v>
      </c>
      <c r="L15" s="97"/>
      <c r="M15" s="103" t="s">
        <v>1177</v>
      </c>
      <c r="N15" s="104" t="s">
        <v>303</v>
      </c>
      <c r="O15" s="158">
        <v>39276</v>
      </c>
      <c r="P15" s="156">
        <f t="shared" si="1"/>
        <v>39641</v>
      </c>
      <c r="Q15" s="97" t="s">
        <v>956</v>
      </c>
      <c r="R15" s="106"/>
      <c r="S15" s="133"/>
      <c r="T15" s="97">
        <v>0</v>
      </c>
      <c r="U15" s="97" t="s">
        <v>1429</v>
      </c>
      <c r="V15" s="97"/>
      <c r="W15" s="97"/>
      <c r="X15" s="97"/>
      <c r="Y15" s="97"/>
      <c r="Z15" s="97"/>
      <c r="AA15" s="97"/>
      <c r="AB15" s="97" t="s">
        <v>1147</v>
      </c>
      <c r="AC15" s="110" t="s">
        <v>1430</v>
      </c>
      <c r="AD15" s="97"/>
      <c r="AE15" s="108">
        <v>912520</v>
      </c>
      <c r="AF15" s="108" t="s">
        <v>1206</v>
      </c>
      <c r="AG15" s="97" t="s">
        <v>1432</v>
      </c>
      <c r="AH15" s="97" t="s">
        <v>1433</v>
      </c>
      <c r="AI15" s="97" t="s">
        <v>1270</v>
      </c>
      <c r="AJ15" s="97" t="s">
        <v>2560</v>
      </c>
      <c r="AK15" s="185" t="s">
        <v>500</v>
      </c>
      <c r="AL15" s="185" t="s">
        <v>1426</v>
      </c>
      <c r="AM15" s="97" t="s">
        <v>2109</v>
      </c>
      <c r="AN15" s="110">
        <v>843964</v>
      </c>
      <c r="AO15" s="108" t="s">
        <v>1431</v>
      </c>
      <c r="AP15" s="97"/>
      <c r="AQ15" s="97"/>
      <c r="AR15" s="97"/>
      <c r="AS15" s="97"/>
      <c r="AT15" s="97"/>
      <c r="AU15" s="143" t="s">
        <v>1528</v>
      </c>
      <c r="AV15" s="110" t="s">
        <v>1313</v>
      </c>
      <c r="AW15" s="110" t="s">
        <v>1376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820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317</v>
      </c>
      <c r="D16" s="97" t="s">
        <v>2222</v>
      </c>
      <c r="E16" s="97"/>
      <c r="F16" s="97"/>
      <c r="G16" s="186" t="s">
        <v>501</v>
      </c>
      <c r="H16" s="186" t="s">
        <v>1434</v>
      </c>
      <c r="I16" s="97"/>
      <c r="J16" s="186" t="s">
        <v>501</v>
      </c>
      <c r="K16" s="186" t="s">
        <v>1434</v>
      </c>
      <c r="L16" s="97"/>
      <c r="M16" s="97" t="s">
        <v>1207</v>
      </c>
      <c r="N16" s="104" t="s">
        <v>1208</v>
      </c>
      <c r="O16" s="158">
        <v>39349</v>
      </c>
      <c r="P16" s="156">
        <f t="shared" si="1"/>
        <v>39714</v>
      </c>
      <c r="Q16" s="97" t="s">
        <v>957</v>
      </c>
      <c r="R16" s="104">
        <v>29</v>
      </c>
      <c r="S16" s="140" t="s">
        <v>1224</v>
      </c>
      <c r="T16" s="97">
        <v>1</v>
      </c>
      <c r="U16" s="97" t="s">
        <v>1444</v>
      </c>
      <c r="V16" s="97" t="s">
        <v>1445</v>
      </c>
      <c r="W16" s="97">
        <v>2</v>
      </c>
      <c r="X16" s="97"/>
      <c r="Y16" s="97"/>
      <c r="Z16" s="97"/>
      <c r="AA16" s="97"/>
      <c r="AB16" s="97" t="s">
        <v>1147</v>
      </c>
      <c r="AC16" s="110" t="s">
        <v>111</v>
      </c>
      <c r="AD16" s="97"/>
      <c r="AE16" s="108">
        <v>20215292</v>
      </c>
      <c r="AF16" s="108" t="s">
        <v>1995</v>
      </c>
      <c r="AG16" s="97" t="s">
        <v>806</v>
      </c>
      <c r="AH16" s="97" t="s">
        <v>1447</v>
      </c>
      <c r="AI16" s="97" t="s">
        <v>1448</v>
      </c>
      <c r="AJ16" s="97" t="s">
        <v>2560</v>
      </c>
      <c r="AK16" s="186" t="s">
        <v>501</v>
      </c>
      <c r="AL16" s="186" t="s">
        <v>1434</v>
      </c>
      <c r="AM16" s="97" t="s">
        <v>2109</v>
      </c>
      <c r="AN16" s="110">
        <v>666082</v>
      </c>
      <c r="AO16" s="108" t="s">
        <v>1446</v>
      </c>
      <c r="AP16" s="97"/>
      <c r="AQ16" s="97"/>
      <c r="AR16" s="97"/>
      <c r="AS16" s="97"/>
      <c r="AT16" s="97"/>
      <c r="AU16" s="143" t="s">
        <v>1529</v>
      </c>
      <c r="AV16" s="110" t="s">
        <v>1314</v>
      </c>
      <c r="AW16" s="110" t="s">
        <v>1209</v>
      </c>
      <c r="AX16" s="108">
        <v>2700113150760</v>
      </c>
      <c r="AY16" s="110" t="s">
        <v>1987</v>
      </c>
      <c r="AZ16" s="110">
        <v>2484</v>
      </c>
      <c r="BA16" s="110" t="s">
        <v>1210</v>
      </c>
      <c r="BB16" s="110">
        <v>40397</v>
      </c>
      <c r="BC16" s="110" t="s">
        <v>1211</v>
      </c>
      <c r="BD16" s="110" t="s">
        <v>1212</v>
      </c>
      <c r="BE16" s="110" t="s">
        <v>820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317</v>
      </c>
      <c r="D17" s="97" t="s">
        <v>2222</v>
      </c>
      <c r="E17" s="97"/>
      <c r="F17" s="97"/>
      <c r="G17" s="185" t="s">
        <v>502</v>
      </c>
      <c r="H17" s="185" t="s">
        <v>1450</v>
      </c>
      <c r="I17" s="97"/>
      <c r="J17" s="185" t="s">
        <v>502</v>
      </c>
      <c r="K17" s="185" t="s">
        <v>1450</v>
      </c>
      <c r="L17" s="97"/>
      <c r="M17" s="97" t="s">
        <v>1213</v>
      </c>
      <c r="N17" s="104" t="s">
        <v>907</v>
      </c>
      <c r="O17" s="158">
        <v>39197</v>
      </c>
      <c r="P17" s="158">
        <f t="shared" si="1"/>
        <v>39562</v>
      </c>
      <c r="Q17" s="97" t="s">
        <v>958</v>
      </c>
      <c r="R17" s="104">
        <v>2</v>
      </c>
      <c r="S17" s="140" t="s">
        <v>692</v>
      </c>
      <c r="T17" s="97">
        <v>1</v>
      </c>
      <c r="U17" s="97" t="s">
        <v>822</v>
      </c>
      <c r="V17" s="97"/>
      <c r="W17" s="97"/>
      <c r="X17" s="97"/>
      <c r="Y17" s="97"/>
      <c r="Z17" s="97"/>
      <c r="AA17" s="97"/>
      <c r="AB17" s="97" t="s">
        <v>1147</v>
      </c>
      <c r="AC17" s="108" t="s">
        <v>2315</v>
      </c>
      <c r="AD17" s="97"/>
      <c r="AE17" s="108">
        <v>19446064</v>
      </c>
      <c r="AF17" s="108" t="s">
        <v>1995</v>
      </c>
      <c r="AG17" s="97" t="s">
        <v>1242</v>
      </c>
      <c r="AH17" s="97" t="s">
        <v>2010</v>
      </c>
      <c r="AI17" s="97" t="s">
        <v>1171</v>
      </c>
      <c r="AJ17" s="97" t="s">
        <v>2560</v>
      </c>
      <c r="AK17" s="185" t="s">
        <v>502</v>
      </c>
      <c r="AL17" s="185" t="s">
        <v>1450</v>
      </c>
      <c r="AM17" s="97" t="s">
        <v>2109</v>
      </c>
      <c r="AN17" s="110" t="s">
        <v>828</v>
      </c>
      <c r="AO17" s="108" t="s">
        <v>824</v>
      </c>
      <c r="AP17" s="97"/>
      <c r="AQ17" s="97"/>
      <c r="AR17" s="97"/>
      <c r="AS17" s="97"/>
      <c r="AT17" s="97"/>
      <c r="AU17" s="143" t="s">
        <v>1530</v>
      </c>
      <c r="AV17" s="110">
        <v>609033</v>
      </c>
      <c r="AW17" s="110" t="s">
        <v>1222</v>
      </c>
      <c r="AX17" s="108">
        <v>2831222152527</v>
      </c>
      <c r="AY17" s="110" t="s">
        <v>1987</v>
      </c>
      <c r="AZ17" s="110">
        <v>2222</v>
      </c>
      <c r="BA17" s="110" t="s">
        <v>1214</v>
      </c>
      <c r="BB17" s="110">
        <v>600290</v>
      </c>
      <c r="BC17" s="110" t="s">
        <v>1217</v>
      </c>
      <c r="BD17" s="110" t="s">
        <v>1218</v>
      </c>
      <c r="BE17" s="110" t="s">
        <v>820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317</v>
      </c>
      <c r="D18" s="97" t="s">
        <v>2222</v>
      </c>
      <c r="E18" s="97"/>
      <c r="F18" s="97"/>
      <c r="G18" s="185" t="s">
        <v>584</v>
      </c>
      <c r="H18" s="185" t="s">
        <v>827</v>
      </c>
      <c r="I18" s="97">
        <v>0</v>
      </c>
      <c r="J18" s="185" t="s">
        <v>584</v>
      </c>
      <c r="K18" s="185" t="s">
        <v>827</v>
      </c>
      <c r="L18" s="97"/>
      <c r="M18" s="97" t="s">
        <v>1219</v>
      </c>
      <c r="N18" s="104" t="s">
        <v>305</v>
      </c>
      <c r="O18" s="158">
        <v>39334</v>
      </c>
      <c r="P18" s="158">
        <f t="shared" si="1"/>
        <v>39699</v>
      </c>
      <c r="Q18" s="97" t="s">
        <v>959</v>
      </c>
      <c r="R18" s="97">
        <v>15</v>
      </c>
      <c r="S18" s="110" t="s">
        <v>246</v>
      </c>
      <c r="T18" s="97">
        <v>0</v>
      </c>
      <c r="U18" s="97" t="s">
        <v>1165</v>
      </c>
      <c r="V18" s="97" t="s">
        <v>1566</v>
      </c>
      <c r="W18" s="97">
        <v>1</v>
      </c>
      <c r="X18" s="97"/>
      <c r="Y18" s="97"/>
      <c r="Z18" s="97"/>
      <c r="AA18" s="97"/>
      <c r="AB18" s="97" t="s">
        <v>1147</v>
      </c>
      <c r="AC18" s="110" t="s">
        <v>108</v>
      </c>
      <c r="AD18" s="97"/>
      <c r="AE18" s="108">
        <v>20765164</v>
      </c>
      <c r="AF18" s="108" t="s">
        <v>1220</v>
      </c>
      <c r="AG18" s="97" t="s">
        <v>2029</v>
      </c>
      <c r="AH18" s="97" t="s">
        <v>1232</v>
      </c>
      <c r="AI18" s="97" t="s">
        <v>1171</v>
      </c>
      <c r="AJ18" s="97" t="s">
        <v>2560</v>
      </c>
      <c r="AK18" s="185" t="s">
        <v>584</v>
      </c>
      <c r="AL18" s="185" t="s">
        <v>827</v>
      </c>
      <c r="AM18" s="97" t="s">
        <v>2109</v>
      </c>
      <c r="AN18" s="110" t="s">
        <v>2031</v>
      </c>
      <c r="AO18" s="108" t="s">
        <v>2024</v>
      </c>
      <c r="AP18" s="97"/>
      <c r="AQ18" s="97"/>
      <c r="AR18" s="97"/>
      <c r="AS18" s="97"/>
      <c r="AT18" s="97"/>
      <c r="AU18" s="143" t="s">
        <v>1536</v>
      </c>
      <c r="AV18" s="110" t="s">
        <v>1315</v>
      </c>
      <c r="AW18" s="110" t="s">
        <v>1377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820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317</v>
      </c>
      <c r="D19" s="97" t="s">
        <v>2222</v>
      </c>
      <c r="E19" s="97"/>
      <c r="F19" s="97"/>
      <c r="G19" s="185" t="s">
        <v>452</v>
      </c>
      <c r="H19" s="185" t="s">
        <v>2030</v>
      </c>
      <c r="I19" s="97"/>
      <c r="J19" s="185" t="s">
        <v>452</v>
      </c>
      <c r="K19" s="185" t="s">
        <v>2030</v>
      </c>
      <c r="L19" s="97"/>
      <c r="M19" s="97" t="s">
        <v>1452</v>
      </c>
      <c r="N19" s="104" t="s">
        <v>908</v>
      </c>
      <c r="O19" s="158">
        <v>39196</v>
      </c>
      <c r="P19" s="158">
        <f t="shared" si="1"/>
        <v>39561</v>
      </c>
      <c r="Q19" s="97" t="s">
        <v>960</v>
      </c>
      <c r="R19" s="104">
        <v>10</v>
      </c>
      <c r="S19" s="140" t="s">
        <v>661</v>
      </c>
      <c r="T19" s="97">
        <v>0</v>
      </c>
      <c r="U19" s="97" t="s">
        <v>1453</v>
      </c>
      <c r="V19" s="97"/>
      <c r="W19" s="97"/>
      <c r="X19" s="97"/>
      <c r="Y19" s="97"/>
      <c r="Z19" s="97"/>
      <c r="AA19" s="97"/>
      <c r="AB19" s="97" t="s">
        <v>1147</v>
      </c>
      <c r="AC19" s="110" t="s">
        <v>1454</v>
      </c>
      <c r="AD19" s="97"/>
      <c r="AE19" s="108">
        <v>20629235</v>
      </c>
      <c r="AF19" s="108" t="s">
        <v>2303</v>
      </c>
      <c r="AG19" s="97" t="s">
        <v>1456</v>
      </c>
      <c r="AH19" s="97" t="s">
        <v>1457</v>
      </c>
      <c r="AI19" s="97" t="s">
        <v>1458</v>
      </c>
      <c r="AJ19" s="97" t="s">
        <v>2560</v>
      </c>
      <c r="AK19" s="185" t="s">
        <v>452</v>
      </c>
      <c r="AL19" s="185" t="s">
        <v>2030</v>
      </c>
      <c r="AM19" s="97" t="s">
        <v>2109</v>
      </c>
      <c r="AN19" s="110" t="s">
        <v>1460</v>
      </c>
      <c r="AO19" s="108" t="s">
        <v>1455</v>
      </c>
      <c r="AP19" s="97"/>
      <c r="AQ19" s="97"/>
      <c r="AR19" s="97"/>
      <c r="AS19" s="97"/>
      <c r="AT19" s="97"/>
      <c r="AU19" s="143" t="s">
        <v>1279</v>
      </c>
      <c r="AV19" s="110" t="s">
        <v>1316</v>
      </c>
      <c r="AW19" s="110" t="s">
        <v>1221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820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317</v>
      </c>
      <c r="D20" s="97" t="s">
        <v>2222</v>
      </c>
      <c r="E20" s="97"/>
      <c r="F20" s="97"/>
      <c r="G20" s="185" t="s">
        <v>503</v>
      </c>
      <c r="H20" s="185" t="s">
        <v>1459</v>
      </c>
      <c r="I20" s="97"/>
      <c r="J20" s="185" t="s">
        <v>503</v>
      </c>
      <c r="K20" s="185" t="s">
        <v>1459</v>
      </c>
      <c r="L20" s="97"/>
      <c r="M20" s="97" t="s">
        <v>1223</v>
      </c>
      <c r="N20" s="97" t="s">
        <v>2026</v>
      </c>
      <c r="O20" s="156">
        <v>39111</v>
      </c>
      <c r="P20" s="156">
        <f t="shared" si="1"/>
        <v>39476</v>
      </c>
      <c r="Q20" s="97" t="s">
        <v>961</v>
      </c>
      <c r="R20" s="97">
        <v>31</v>
      </c>
      <c r="S20" s="110" t="s">
        <v>1224</v>
      </c>
      <c r="T20" s="97">
        <v>1</v>
      </c>
      <c r="U20" s="97" t="s">
        <v>1444</v>
      </c>
      <c r="V20" s="97"/>
      <c r="W20" s="97">
        <v>7</v>
      </c>
      <c r="X20" s="97"/>
      <c r="Y20" s="97"/>
      <c r="Z20" s="97"/>
      <c r="AA20" s="97"/>
      <c r="AB20" s="97" t="s">
        <v>1147</v>
      </c>
      <c r="AC20" s="110" t="s">
        <v>112</v>
      </c>
      <c r="AD20" s="97"/>
      <c r="AE20" s="108">
        <v>19656627</v>
      </c>
      <c r="AF20" s="108" t="s">
        <v>1995</v>
      </c>
      <c r="AG20" s="97" t="s">
        <v>2498</v>
      </c>
      <c r="AH20" s="97" t="s">
        <v>1465</v>
      </c>
      <c r="AI20" s="97" t="s">
        <v>1448</v>
      </c>
      <c r="AJ20" s="97" t="s">
        <v>2560</v>
      </c>
      <c r="AK20" s="185" t="s">
        <v>503</v>
      </c>
      <c r="AL20" s="185" t="s">
        <v>1459</v>
      </c>
      <c r="AM20" s="97" t="s">
        <v>1187</v>
      </c>
      <c r="AN20" s="110">
        <v>211144</v>
      </c>
      <c r="AO20" s="108" t="s">
        <v>1462</v>
      </c>
      <c r="AP20" s="97"/>
      <c r="AQ20" s="97"/>
      <c r="AR20" s="97"/>
      <c r="AS20" s="97"/>
      <c r="AT20" s="97"/>
      <c r="AU20" s="143" t="s">
        <v>1531</v>
      </c>
      <c r="AV20" s="110" t="s">
        <v>1317</v>
      </c>
      <c r="AW20" s="110" t="s">
        <v>1205</v>
      </c>
      <c r="AX20" s="108">
        <v>2490129150759</v>
      </c>
      <c r="AY20" s="110" t="s">
        <v>1987</v>
      </c>
      <c r="AZ20" s="110">
        <v>512</v>
      </c>
      <c r="BA20" s="110" t="s">
        <v>1225</v>
      </c>
      <c r="BB20" s="110">
        <v>145937</v>
      </c>
      <c r="BC20" s="110" t="s">
        <v>1992</v>
      </c>
      <c r="BD20" s="110" t="s">
        <v>1226</v>
      </c>
      <c r="BE20" s="110" t="s">
        <v>820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317</v>
      </c>
      <c r="D21" s="97" t="s">
        <v>2222</v>
      </c>
      <c r="E21" s="97"/>
      <c r="F21" s="97"/>
      <c r="G21" s="185" t="s">
        <v>504</v>
      </c>
      <c r="H21" s="185" t="s">
        <v>1466</v>
      </c>
      <c r="I21" s="97"/>
      <c r="J21" s="185" t="s">
        <v>504</v>
      </c>
      <c r="K21" s="185" t="s">
        <v>1466</v>
      </c>
      <c r="L21" s="97"/>
      <c r="M21" s="97" t="s">
        <v>192</v>
      </c>
      <c r="N21" s="97" t="s">
        <v>909</v>
      </c>
      <c r="O21" s="156">
        <v>39205</v>
      </c>
      <c r="P21" s="156">
        <f t="shared" si="1"/>
        <v>39570</v>
      </c>
      <c r="Q21" s="97" t="s">
        <v>962</v>
      </c>
      <c r="R21" s="104">
        <v>27</v>
      </c>
      <c r="S21" s="140" t="s">
        <v>714</v>
      </c>
      <c r="T21" s="97">
        <v>0</v>
      </c>
      <c r="U21" s="97" t="s">
        <v>1494</v>
      </c>
      <c r="V21" s="97"/>
      <c r="W21" s="97"/>
      <c r="X21" s="97"/>
      <c r="Y21" s="97"/>
      <c r="Z21" s="97"/>
      <c r="AA21" s="97"/>
      <c r="AB21" s="97" t="s">
        <v>1147</v>
      </c>
      <c r="AC21" s="110" t="s">
        <v>1495</v>
      </c>
      <c r="AD21" s="97"/>
      <c r="AE21" s="108">
        <v>20689083</v>
      </c>
      <c r="AF21" s="108" t="s">
        <v>193</v>
      </c>
      <c r="AG21" s="97" t="s">
        <v>1497</v>
      </c>
      <c r="AH21" s="97" t="s">
        <v>851</v>
      </c>
      <c r="AI21" s="97" t="s">
        <v>1498</v>
      </c>
      <c r="AJ21" s="97" t="s">
        <v>2560</v>
      </c>
      <c r="AK21" s="185" t="s">
        <v>504</v>
      </c>
      <c r="AL21" s="185" t="s">
        <v>1466</v>
      </c>
      <c r="AM21" s="97" t="s">
        <v>1187</v>
      </c>
      <c r="AN21" s="110">
        <v>736736</v>
      </c>
      <c r="AO21" s="108" t="s">
        <v>1496</v>
      </c>
      <c r="AP21" s="97"/>
      <c r="AQ21" s="97"/>
      <c r="AR21" s="97"/>
      <c r="AS21" s="97"/>
      <c r="AT21" s="97"/>
      <c r="AU21" s="143" t="s">
        <v>1537</v>
      </c>
      <c r="AV21" s="110" t="s">
        <v>1318</v>
      </c>
      <c r="AW21" s="110" t="s">
        <v>1378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317</v>
      </c>
      <c r="D22" s="97" t="s">
        <v>2222</v>
      </c>
      <c r="E22" s="141"/>
      <c r="F22" s="141"/>
      <c r="G22" s="185" t="s">
        <v>505</v>
      </c>
      <c r="H22" s="185" t="s">
        <v>1499</v>
      </c>
      <c r="I22" s="141"/>
      <c r="J22" s="185" t="s">
        <v>505</v>
      </c>
      <c r="K22" s="185" t="s">
        <v>1499</v>
      </c>
      <c r="L22" s="141"/>
      <c r="M22" s="141" t="s">
        <v>194</v>
      </c>
      <c r="N22" s="141" t="s">
        <v>469</v>
      </c>
      <c r="O22" s="157">
        <v>39069</v>
      </c>
      <c r="P22" s="157">
        <f t="shared" si="1"/>
        <v>39434</v>
      </c>
      <c r="Q22" s="141" t="s">
        <v>470</v>
      </c>
      <c r="R22" s="141">
        <v>19</v>
      </c>
      <c r="S22" s="143" t="s">
        <v>195</v>
      </c>
      <c r="T22" s="141">
        <v>0</v>
      </c>
      <c r="U22" s="141" t="s">
        <v>471</v>
      </c>
      <c r="V22" s="141"/>
      <c r="W22" s="141"/>
      <c r="X22" s="141"/>
      <c r="Y22" s="141"/>
      <c r="Z22" s="141"/>
      <c r="AA22" s="141"/>
      <c r="AB22" s="141" t="s">
        <v>1147</v>
      </c>
      <c r="AC22" s="143">
        <v>723269608</v>
      </c>
      <c r="AD22" s="141"/>
      <c r="AE22" s="144">
        <v>19506840</v>
      </c>
      <c r="AF22" s="144" t="s">
        <v>1995</v>
      </c>
      <c r="AG22" s="141" t="s">
        <v>472</v>
      </c>
      <c r="AH22" s="141" t="s">
        <v>473</v>
      </c>
      <c r="AI22" s="141" t="s">
        <v>1171</v>
      </c>
      <c r="AJ22" s="141" t="s">
        <v>2560</v>
      </c>
      <c r="AK22" s="185" t="s">
        <v>505</v>
      </c>
      <c r="AL22" s="185" t="s">
        <v>1499</v>
      </c>
      <c r="AM22" s="141" t="s">
        <v>2109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476</v>
      </c>
      <c r="AV22" s="110" t="s">
        <v>1319</v>
      </c>
      <c r="AW22" s="110" t="s">
        <v>196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317</v>
      </c>
      <c r="D23" s="97" t="s">
        <v>2222</v>
      </c>
      <c r="E23" s="97"/>
      <c r="F23" s="97"/>
      <c r="G23" s="185" t="s">
        <v>474</v>
      </c>
      <c r="H23" s="185" t="s">
        <v>475</v>
      </c>
      <c r="I23" s="97"/>
      <c r="J23" s="185" t="s">
        <v>474</v>
      </c>
      <c r="K23" s="185" t="s">
        <v>475</v>
      </c>
      <c r="L23" s="97"/>
      <c r="M23" s="97" t="s">
        <v>203</v>
      </c>
      <c r="N23" s="104" t="s">
        <v>152</v>
      </c>
      <c r="O23" s="158">
        <v>39120</v>
      </c>
      <c r="P23" s="156">
        <f t="shared" si="1"/>
        <v>39485</v>
      </c>
      <c r="Q23" s="97" t="s">
        <v>963</v>
      </c>
      <c r="R23" s="104">
        <v>4</v>
      </c>
      <c r="S23" s="140" t="s">
        <v>2562</v>
      </c>
      <c r="T23" s="97">
        <v>0</v>
      </c>
      <c r="U23" s="97" t="s">
        <v>1165</v>
      </c>
      <c r="V23" s="97" t="s">
        <v>1566</v>
      </c>
      <c r="W23" s="97">
        <v>4</v>
      </c>
      <c r="X23" s="97"/>
      <c r="Y23" s="97"/>
      <c r="Z23" s="97"/>
      <c r="AA23" s="97"/>
      <c r="AB23" s="97" t="s">
        <v>1147</v>
      </c>
      <c r="AC23" s="110">
        <v>634193</v>
      </c>
      <c r="AD23" s="97"/>
      <c r="AE23" s="108">
        <v>20688649</v>
      </c>
      <c r="AF23" s="108" t="s">
        <v>193</v>
      </c>
      <c r="AG23" s="97" t="s">
        <v>1547</v>
      </c>
      <c r="AH23" s="97" t="s">
        <v>1513</v>
      </c>
      <c r="AI23" s="97" t="s">
        <v>1171</v>
      </c>
      <c r="AJ23" s="97" t="s">
        <v>2560</v>
      </c>
      <c r="AK23" s="185" t="s">
        <v>474</v>
      </c>
      <c r="AL23" s="185" t="s">
        <v>475</v>
      </c>
      <c r="AM23" s="97" t="s">
        <v>1187</v>
      </c>
      <c r="AN23" s="110" t="s">
        <v>1549</v>
      </c>
      <c r="AO23" s="108" t="s">
        <v>1546</v>
      </c>
      <c r="AP23" s="97"/>
      <c r="AQ23" s="97"/>
      <c r="AR23" s="97"/>
      <c r="AS23" s="97"/>
      <c r="AT23" s="97"/>
      <c r="AU23" s="143" t="s">
        <v>69</v>
      </c>
      <c r="AV23" s="110" t="s">
        <v>1320</v>
      </c>
      <c r="AW23" s="110" t="s">
        <v>1992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317</v>
      </c>
      <c r="D24" s="97" t="s">
        <v>2222</v>
      </c>
      <c r="E24" s="104"/>
      <c r="F24" s="104"/>
      <c r="G24" s="185" t="s">
        <v>506</v>
      </c>
      <c r="H24" s="185" t="s">
        <v>1548</v>
      </c>
      <c r="I24" s="104"/>
      <c r="J24" s="185" t="s">
        <v>506</v>
      </c>
      <c r="K24" s="185" t="s">
        <v>1548</v>
      </c>
      <c r="L24" s="104"/>
      <c r="M24" s="104" t="s">
        <v>197</v>
      </c>
      <c r="N24" s="104" t="s">
        <v>314</v>
      </c>
      <c r="O24" s="158">
        <v>39328</v>
      </c>
      <c r="P24" s="158">
        <f t="shared" si="1"/>
        <v>39693</v>
      </c>
      <c r="Q24" s="104" t="s">
        <v>2225</v>
      </c>
      <c r="R24" s="104">
        <v>22</v>
      </c>
      <c r="S24" s="140" t="s">
        <v>1220</v>
      </c>
      <c r="T24" s="104">
        <v>1</v>
      </c>
      <c r="U24" s="104" t="s">
        <v>1165</v>
      </c>
      <c r="V24" s="104" t="s">
        <v>1566</v>
      </c>
      <c r="W24" s="104">
        <v>1</v>
      </c>
      <c r="X24" s="104"/>
      <c r="Y24" s="104"/>
      <c r="Z24" s="104"/>
      <c r="AA24" s="104"/>
      <c r="AB24" s="104" t="s">
        <v>1147</v>
      </c>
      <c r="AC24" s="140" t="s">
        <v>1410</v>
      </c>
      <c r="AD24" s="140"/>
      <c r="AE24" s="123">
        <v>19870786</v>
      </c>
      <c r="AF24" s="123" t="s">
        <v>198</v>
      </c>
      <c r="AG24" s="104" t="s">
        <v>1553</v>
      </c>
      <c r="AH24" s="104" t="s">
        <v>1170</v>
      </c>
      <c r="AI24" s="104" t="s">
        <v>1171</v>
      </c>
      <c r="AJ24" s="104" t="s">
        <v>2560</v>
      </c>
      <c r="AK24" s="185" t="s">
        <v>506</v>
      </c>
      <c r="AL24" s="185" t="s">
        <v>1548</v>
      </c>
      <c r="AM24" s="104" t="s">
        <v>1173</v>
      </c>
      <c r="AN24" s="140">
        <v>662754</v>
      </c>
      <c r="AO24" s="123" t="s">
        <v>1552</v>
      </c>
      <c r="AP24" s="104"/>
      <c r="AQ24" s="104"/>
      <c r="AR24" s="104"/>
      <c r="AS24" s="104"/>
      <c r="AT24" s="104"/>
      <c r="AU24" s="143" t="s">
        <v>451</v>
      </c>
      <c r="AV24" s="110" t="s">
        <v>1321</v>
      </c>
      <c r="AW24" s="110" t="s">
        <v>199</v>
      </c>
      <c r="AX24" s="123">
        <v>2770323151789</v>
      </c>
      <c r="AY24" s="140" t="s">
        <v>1987</v>
      </c>
      <c r="AZ24" s="140">
        <v>2468</v>
      </c>
      <c r="BA24" s="140" t="s">
        <v>200</v>
      </c>
      <c r="BB24" s="140">
        <v>315082</v>
      </c>
      <c r="BC24" s="140" t="s">
        <v>202</v>
      </c>
      <c r="BD24" s="140" t="s">
        <v>201</v>
      </c>
      <c r="BE24" s="140" t="s">
        <v>820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317</v>
      </c>
      <c r="D25" s="97" t="s">
        <v>2222</v>
      </c>
      <c r="E25" s="97"/>
      <c r="F25" s="97"/>
      <c r="G25" s="185" t="s">
        <v>507</v>
      </c>
      <c r="H25" s="185" t="s">
        <v>1555</v>
      </c>
      <c r="I25" s="97"/>
      <c r="J25" s="185" t="s">
        <v>507</v>
      </c>
      <c r="K25" s="185" t="s">
        <v>1555</v>
      </c>
      <c r="L25" s="97"/>
      <c r="M25" s="97" t="s">
        <v>1557</v>
      </c>
      <c r="N25" s="104" t="s">
        <v>204</v>
      </c>
      <c r="O25" s="158">
        <v>39283</v>
      </c>
      <c r="P25" s="156">
        <f t="shared" si="1"/>
        <v>39648</v>
      </c>
      <c r="Q25" s="97" t="s">
        <v>964</v>
      </c>
      <c r="R25" s="106"/>
      <c r="S25" s="133"/>
      <c r="T25" s="97">
        <v>0</v>
      </c>
      <c r="U25" s="97" t="s">
        <v>1558</v>
      </c>
      <c r="V25" s="97"/>
      <c r="W25" s="97"/>
      <c r="X25" s="97"/>
      <c r="Y25" s="97"/>
      <c r="Z25" s="97"/>
      <c r="AA25" s="97"/>
      <c r="AB25" s="97" t="s">
        <v>1147</v>
      </c>
      <c r="AC25" s="110" t="s">
        <v>1559</v>
      </c>
      <c r="AD25" s="97"/>
      <c r="AE25" s="108">
        <v>19496461</v>
      </c>
      <c r="AF25" s="108" t="s">
        <v>1995</v>
      </c>
      <c r="AG25" s="97" t="s">
        <v>1561</v>
      </c>
      <c r="AH25" s="97" t="s">
        <v>1232</v>
      </c>
      <c r="AI25" s="97" t="s">
        <v>1171</v>
      </c>
      <c r="AJ25" s="97" t="s">
        <v>2560</v>
      </c>
      <c r="AK25" s="185" t="s">
        <v>507</v>
      </c>
      <c r="AL25" s="185" t="s">
        <v>1555</v>
      </c>
      <c r="AM25" s="97" t="s">
        <v>2109</v>
      </c>
      <c r="AN25" s="110" t="s">
        <v>1564</v>
      </c>
      <c r="AO25" s="108" t="s">
        <v>1560</v>
      </c>
      <c r="AP25" s="97"/>
      <c r="AQ25" s="97"/>
      <c r="AR25" s="97"/>
      <c r="AS25" s="97"/>
      <c r="AT25" s="97"/>
      <c r="AU25" s="143" t="s">
        <v>1421</v>
      </c>
      <c r="AV25" s="110" t="s">
        <v>1322</v>
      </c>
      <c r="AW25" s="110" t="s">
        <v>1384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820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317</v>
      </c>
      <c r="D26" s="97" t="s">
        <v>2222</v>
      </c>
      <c r="E26" s="97"/>
      <c r="F26" s="97"/>
      <c r="G26" s="185" t="s">
        <v>409</v>
      </c>
      <c r="H26" s="185" t="s">
        <v>1514</v>
      </c>
      <c r="I26" s="97"/>
      <c r="J26" s="185" t="s">
        <v>409</v>
      </c>
      <c r="K26" s="185" t="s">
        <v>1514</v>
      </c>
      <c r="L26" s="97"/>
      <c r="M26" s="97" t="s">
        <v>205</v>
      </c>
      <c r="N26" s="97" t="s">
        <v>220</v>
      </c>
      <c r="O26" s="156">
        <v>39120</v>
      </c>
      <c r="P26" s="156">
        <f t="shared" si="1"/>
        <v>39485</v>
      </c>
      <c r="Q26" s="97" t="s">
        <v>965</v>
      </c>
      <c r="R26" s="97">
        <v>49</v>
      </c>
      <c r="S26" s="110" t="s">
        <v>2260</v>
      </c>
      <c r="T26" s="97">
        <v>1</v>
      </c>
      <c r="U26" s="97" t="s">
        <v>1165</v>
      </c>
      <c r="V26" s="97" t="s">
        <v>1566</v>
      </c>
      <c r="W26" s="97">
        <v>4</v>
      </c>
      <c r="X26" s="97"/>
      <c r="Y26" s="97"/>
      <c r="Z26" s="97"/>
      <c r="AA26" s="97"/>
      <c r="AB26" s="97" t="s">
        <v>1147</v>
      </c>
      <c r="AC26" s="110" t="s">
        <v>114</v>
      </c>
      <c r="AD26" s="97"/>
      <c r="AE26" s="108">
        <v>20801100</v>
      </c>
      <c r="AF26" s="108" t="s">
        <v>1220</v>
      </c>
      <c r="AG26" s="97" t="s">
        <v>1568</v>
      </c>
      <c r="AH26" s="97" t="s">
        <v>1232</v>
      </c>
      <c r="AI26" s="97" t="s">
        <v>1171</v>
      </c>
      <c r="AJ26" s="97" t="s">
        <v>2560</v>
      </c>
      <c r="AK26" s="185" t="s">
        <v>409</v>
      </c>
      <c r="AL26" s="185" t="s">
        <v>1514</v>
      </c>
      <c r="AM26" s="97" t="s">
        <v>1187</v>
      </c>
      <c r="AN26" s="110">
        <v>665504</v>
      </c>
      <c r="AO26" s="108" t="s">
        <v>1567</v>
      </c>
      <c r="AP26" s="97"/>
      <c r="AQ26" s="97"/>
      <c r="AR26" s="97"/>
      <c r="AS26" s="97"/>
      <c r="AT26" s="97"/>
      <c r="AU26" s="143" t="s">
        <v>1532</v>
      </c>
      <c r="AV26" s="110">
        <v>60635</v>
      </c>
      <c r="AW26" s="110" t="s">
        <v>206</v>
      </c>
      <c r="AX26" s="108">
        <v>2810406152578</v>
      </c>
      <c r="AY26" s="110" t="s">
        <v>1987</v>
      </c>
      <c r="AZ26" s="133"/>
      <c r="BA26" s="133"/>
      <c r="BB26" s="110">
        <v>60636</v>
      </c>
      <c r="BC26" s="110" t="s">
        <v>206</v>
      </c>
      <c r="BD26" s="110" t="s">
        <v>207</v>
      </c>
      <c r="BE26" s="110" t="s">
        <v>820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317</v>
      </c>
      <c r="D27" s="141" t="s">
        <v>2222</v>
      </c>
      <c r="E27" s="141"/>
      <c r="F27" s="141"/>
      <c r="G27" s="185" t="s">
        <v>2266</v>
      </c>
      <c r="H27" s="185" t="s">
        <v>1466</v>
      </c>
      <c r="I27" s="141"/>
      <c r="J27" s="185" t="s">
        <v>2266</v>
      </c>
      <c r="K27" s="185" t="s">
        <v>1466</v>
      </c>
      <c r="L27" s="141"/>
      <c r="M27" s="141" t="s">
        <v>2223</v>
      </c>
      <c r="N27" s="141" t="s">
        <v>2224</v>
      </c>
      <c r="O27" s="157">
        <v>39370</v>
      </c>
      <c r="P27" s="157">
        <f t="shared" si="1"/>
        <v>39735</v>
      </c>
      <c r="Q27" s="141" t="s">
        <v>2226</v>
      </c>
      <c r="R27" s="141">
        <v>2</v>
      </c>
      <c r="S27" s="143" t="s">
        <v>1690</v>
      </c>
      <c r="T27" s="141">
        <v>0</v>
      </c>
      <c r="U27" s="141" t="s">
        <v>2227</v>
      </c>
      <c r="V27" s="141"/>
      <c r="W27" s="141"/>
      <c r="X27" s="141"/>
      <c r="Y27" s="141"/>
      <c r="Z27" s="141"/>
      <c r="AA27" s="141"/>
      <c r="AB27" s="141" t="s">
        <v>1147</v>
      </c>
      <c r="AC27" s="143">
        <v>745389140</v>
      </c>
      <c r="AD27" s="141"/>
      <c r="AE27" s="144">
        <v>21264323</v>
      </c>
      <c r="AF27" s="144" t="s">
        <v>1691</v>
      </c>
      <c r="AG27" s="141" t="s">
        <v>2228</v>
      </c>
      <c r="AH27" s="141" t="s">
        <v>1191</v>
      </c>
      <c r="AI27" s="141" t="s">
        <v>1270</v>
      </c>
      <c r="AJ27" s="141" t="s">
        <v>2560</v>
      </c>
      <c r="AK27" s="185" t="s">
        <v>2266</v>
      </c>
      <c r="AL27" s="185" t="s">
        <v>1466</v>
      </c>
      <c r="AM27" s="141" t="s">
        <v>1187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2230</v>
      </c>
      <c r="AV27" s="143" t="s">
        <v>1323</v>
      </c>
      <c r="AW27" s="143" t="s">
        <v>199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317</v>
      </c>
      <c r="D28" s="97" t="s">
        <v>2222</v>
      </c>
      <c r="E28" s="97"/>
      <c r="F28" s="97"/>
      <c r="G28" s="185" t="s">
        <v>2229</v>
      </c>
      <c r="H28" s="185" t="s">
        <v>1936</v>
      </c>
      <c r="I28" s="97"/>
      <c r="J28" s="185" t="s">
        <v>2229</v>
      </c>
      <c r="K28" s="185" t="s">
        <v>1936</v>
      </c>
      <c r="L28" s="97"/>
      <c r="M28" s="97" t="s">
        <v>1570</v>
      </c>
      <c r="N28" s="104" t="s">
        <v>306</v>
      </c>
      <c r="O28" s="158">
        <v>39259</v>
      </c>
      <c r="P28" s="158">
        <f t="shared" si="1"/>
        <v>39624</v>
      </c>
      <c r="Q28" s="97" t="s">
        <v>966</v>
      </c>
      <c r="R28" s="154"/>
      <c r="S28" s="133"/>
      <c r="T28" s="97">
        <v>0</v>
      </c>
      <c r="U28" s="97" t="s">
        <v>1165</v>
      </c>
      <c r="V28" s="97" t="s">
        <v>1166</v>
      </c>
      <c r="W28" s="97">
        <v>195</v>
      </c>
      <c r="X28" s="97"/>
      <c r="Y28" s="97"/>
      <c r="Z28" s="97"/>
      <c r="AA28" s="97"/>
      <c r="AB28" s="97" t="s">
        <v>1147</v>
      </c>
      <c r="AC28" s="110" t="s">
        <v>1572</v>
      </c>
      <c r="AD28" s="97"/>
      <c r="AE28" s="108">
        <v>20102277</v>
      </c>
      <c r="AF28" s="108" t="s">
        <v>1995</v>
      </c>
      <c r="AG28" s="97" t="s">
        <v>1574</v>
      </c>
      <c r="AH28" s="97" t="s">
        <v>1577</v>
      </c>
      <c r="AI28" s="97" t="s">
        <v>1171</v>
      </c>
      <c r="AJ28" s="97" t="s">
        <v>2560</v>
      </c>
      <c r="AK28" s="185" t="s">
        <v>2229</v>
      </c>
      <c r="AL28" s="185" t="s">
        <v>1936</v>
      </c>
      <c r="AM28" s="97" t="s">
        <v>2109</v>
      </c>
      <c r="AN28" s="110">
        <v>666322</v>
      </c>
      <c r="AO28" s="108" t="s">
        <v>1573</v>
      </c>
      <c r="AP28" s="97"/>
      <c r="AQ28" s="97"/>
      <c r="AR28" s="97"/>
      <c r="AS28" s="97"/>
      <c r="AT28" s="97"/>
      <c r="AU28" s="143" t="s">
        <v>648</v>
      </c>
      <c r="AV28" s="110" t="s">
        <v>1693</v>
      </c>
      <c r="AW28" s="110" t="s">
        <v>1692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317</v>
      </c>
      <c r="D29" s="97" t="s">
        <v>2222</v>
      </c>
      <c r="E29" s="97"/>
      <c r="F29" s="97"/>
      <c r="G29" s="185" t="s">
        <v>509</v>
      </c>
      <c r="H29" s="185" t="s">
        <v>1499</v>
      </c>
      <c r="I29" s="97"/>
      <c r="J29" s="185" t="s">
        <v>509</v>
      </c>
      <c r="K29" s="185" t="s">
        <v>1499</v>
      </c>
      <c r="L29" s="97"/>
      <c r="M29" s="97" t="s">
        <v>1694</v>
      </c>
      <c r="N29" s="104" t="s">
        <v>153</v>
      </c>
      <c r="O29" s="158">
        <v>39079</v>
      </c>
      <c r="P29" s="156">
        <f t="shared" si="1"/>
        <v>39444</v>
      </c>
      <c r="Q29" s="97" t="s">
        <v>967</v>
      </c>
      <c r="R29" s="106">
        <v>4493</v>
      </c>
      <c r="S29" s="133" t="s">
        <v>1699</v>
      </c>
      <c r="T29" s="97">
        <v>1</v>
      </c>
      <c r="U29" s="97" t="s">
        <v>1581</v>
      </c>
      <c r="V29" s="97"/>
      <c r="W29" s="97"/>
      <c r="X29" s="97"/>
      <c r="Y29" s="97"/>
      <c r="Z29" s="97"/>
      <c r="AA29" s="97"/>
      <c r="AB29" s="97" t="s">
        <v>1147</v>
      </c>
      <c r="AC29" s="110" t="s">
        <v>1583</v>
      </c>
      <c r="AD29" s="97"/>
      <c r="AE29" s="108">
        <v>20102331</v>
      </c>
      <c r="AF29" s="108" t="s">
        <v>1995</v>
      </c>
      <c r="AG29" s="97" t="s">
        <v>1585</v>
      </c>
      <c r="AH29" s="97" t="s">
        <v>1577</v>
      </c>
      <c r="AI29" s="97" t="s">
        <v>1171</v>
      </c>
      <c r="AJ29" s="97" t="s">
        <v>2560</v>
      </c>
      <c r="AK29" s="185" t="s">
        <v>509</v>
      </c>
      <c r="AL29" s="185" t="s">
        <v>1499</v>
      </c>
      <c r="AM29" s="97" t="s">
        <v>2109</v>
      </c>
      <c r="AN29" s="110">
        <v>666242</v>
      </c>
      <c r="AO29" s="108" t="s">
        <v>1584</v>
      </c>
      <c r="AP29" s="97"/>
      <c r="AQ29" s="97"/>
      <c r="AR29" s="97"/>
      <c r="AS29" s="97"/>
      <c r="AT29" s="97"/>
      <c r="AU29" s="143" t="s">
        <v>649</v>
      </c>
      <c r="AV29" s="110" t="s">
        <v>1697</v>
      </c>
      <c r="AW29" s="110" t="s">
        <v>1692</v>
      </c>
      <c r="AX29" s="108">
        <v>2551127150029</v>
      </c>
      <c r="AY29" s="110" t="s">
        <v>1987</v>
      </c>
      <c r="AZ29" s="110">
        <v>645</v>
      </c>
      <c r="BA29" s="110" t="s">
        <v>1696</v>
      </c>
      <c r="BB29" s="110" t="s">
        <v>1695</v>
      </c>
      <c r="BC29" s="110" t="s">
        <v>1698</v>
      </c>
      <c r="BD29" s="110" t="s">
        <v>1700</v>
      </c>
      <c r="BE29" s="110" t="s">
        <v>820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317</v>
      </c>
      <c r="D30" s="97" t="s">
        <v>2222</v>
      </c>
      <c r="E30" s="97"/>
      <c r="F30" s="97"/>
      <c r="G30" s="185" t="s">
        <v>510</v>
      </c>
      <c r="H30" s="185" t="s">
        <v>1586</v>
      </c>
      <c r="I30" s="97"/>
      <c r="J30" s="185" t="s">
        <v>510</v>
      </c>
      <c r="K30" s="185" t="s">
        <v>1586</v>
      </c>
      <c r="L30" s="97"/>
      <c r="M30" s="97" t="s">
        <v>1588</v>
      </c>
      <c r="N30" s="104" t="s">
        <v>1701</v>
      </c>
      <c r="O30" s="158">
        <v>39141</v>
      </c>
      <c r="P30" s="158">
        <f t="shared" si="1"/>
        <v>39506</v>
      </c>
      <c r="Q30" s="97" t="s">
        <v>968</v>
      </c>
      <c r="R30" s="97">
        <v>54</v>
      </c>
      <c r="S30" s="110" t="s">
        <v>1702</v>
      </c>
      <c r="T30" s="97">
        <v>0</v>
      </c>
      <c r="U30" s="97" t="s">
        <v>1589</v>
      </c>
      <c r="V30" s="97"/>
      <c r="W30" s="97"/>
      <c r="X30" s="97"/>
      <c r="Y30" s="97"/>
      <c r="Z30" s="97"/>
      <c r="AA30" s="97"/>
      <c r="AB30" s="97" t="s">
        <v>1147</v>
      </c>
      <c r="AC30" s="110" t="s">
        <v>1590</v>
      </c>
      <c r="AD30" s="97"/>
      <c r="AE30" s="108">
        <v>20629111</v>
      </c>
      <c r="AF30" s="108" t="s">
        <v>2303</v>
      </c>
      <c r="AG30" s="97" t="s">
        <v>1592</v>
      </c>
      <c r="AH30" s="97" t="s">
        <v>1595</v>
      </c>
      <c r="AI30" s="97" t="s">
        <v>1596</v>
      </c>
      <c r="AJ30" s="97" t="s">
        <v>2560</v>
      </c>
      <c r="AK30" s="185" t="s">
        <v>510</v>
      </c>
      <c r="AL30" s="185" t="s">
        <v>1586</v>
      </c>
      <c r="AM30" s="97" t="s">
        <v>1187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1538</v>
      </c>
      <c r="AV30" s="110" t="s">
        <v>1324</v>
      </c>
      <c r="AW30" s="110" t="s">
        <v>1379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317</v>
      </c>
      <c r="D31" s="97" t="s">
        <v>2222</v>
      </c>
      <c r="E31" s="97"/>
      <c r="F31" s="97"/>
      <c r="G31" s="185" t="s">
        <v>511</v>
      </c>
      <c r="H31" s="185" t="s">
        <v>1185</v>
      </c>
      <c r="I31" s="97"/>
      <c r="J31" s="185" t="s">
        <v>511</v>
      </c>
      <c r="K31" s="185" t="s">
        <v>1185</v>
      </c>
      <c r="L31" s="97"/>
      <c r="M31" s="97" t="s">
        <v>1157</v>
      </c>
      <c r="N31" s="97" t="s">
        <v>1158</v>
      </c>
      <c r="O31" s="156">
        <v>39065</v>
      </c>
      <c r="P31" s="158">
        <f t="shared" si="1"/>
        <v>39430</v>
      </c>
      <c r="Q31" s="97" t="s">
        <v>1159</v>
      </c>
      <c r="R31" s="104">
        <v>13</v>
      </c>
      <c r="S31" s="140" t="s">
        <v>1467</v>
      </c>
      <c r="T31" s="97">
        <v>0</v>
      </c>
      <c r="U31" s="97" t="s">
        <v>1473</v>
      </c>
      <c r="V31" s="97"/>
      <c r="W31" s="97"/>
      <c r="X31" s="97"/>
      <c r="Y31" s="97"/>
      <c r="Z31" s="97"/>
      <c r="AA31" s="97"/>
      <c r="AB31" s="97" t="s">
        <v>1147</v>
      </c>
      <c r="AC31" s="110" t="s">
        <v>1160</v>
      </c>
      <c r="AD31" s="97"/>
      <c r="AE31" s="108">
        <v>20689318</v>
      </c>
      <c r="AF31" s="108" t="s">
        <v>193</v>
      </c>
      <c r="AG31" s="97" t="s">
        <v>1161</v>
      </c>
      <c r="AH31" s="97" t="s">
        <v>1232</v>
      </c>
      <c r="AI31" s="97" t="s">
        <v>1171</v>
      </c>
      <c r="AJ31" s="97" t="s">
        <v>2560</v>
      </c>
      <c r="AK31" s="185" t="s">
        <v>511</v>
      </c>
      <c r="AL31" s="185" t="s">
        <v>1185</v>
      </c>
      <c r="AM31" s="97" t="s">
        <v>2109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1773</v>
      </c>
      <c r="AV31" s="110" t="s">
        <v>1325</v>
      </c>
      <c r="AW31" s="110" t="s">
        <v>1380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317</v>
      </c>
      <c r="D32" s="97" t="s">
        <v>2222</v>
      </c>
      <c r="E32" s="97"/>
      <c r="F32" s="97"/>
      <c r="G32" s="185" t="s">
        <v>1162</v>
      </c>
      <c r="H32" s="185" t="s">
        <v>1163</v>
      </c>
      <c r="I32" s="97"/>
      <c r="J32" s="185" t="s">
        <v>1162</v>
      </c>
      <c r="K32" s="185" t="s">
        <v>1163</v>
      </c>
      <c r="L32" s="97"/>
      <c r="M32" s="97" t="s">
        <v>726</v>
      </c>
      <c r="N32" s="104" t="s">
        <v>910</v>
      </c>
      <c r="O32" s="158">
        <v>39148</v>
      </c>
      <c r="P32" s="158">
        <f t="shared" si="1"/>
        <v>39513</v>
      </c>
      <c r="Q32" s="97" t="s">
        <v>970</v>
      </c>
      <c r="R32" s="97">
        <v>57</v>
      </c>
      <c r="S32" s="110" t="s">
        <v>727</v>
      </c>
      <c r="T32" s="97">
        <v>0</v>
      </c>
      <c r="U32" s="97" t="s">
        <v>1605</v>
      </c>
      <c r="V32" s="97"/>
      <c r="W32" s="97"/>
      <c r="X32" s="97"/>
      <c r="Y32" s="97"/>
      <c r="Z32" s="97"/>
      <c r="AA32" s="97"/>
      <c r="AB32" s="97" t="s">
        <v>1147</v>
      </c>
      <c r="AC32" s="110" t="s">
        <v>1606</v>
      </c>
      <c r="AD32" s="97"/>
      <c r="AE32" s="108">
        <v>20801275</v>
      </c>
      <c r="AF32" s="108" t="s">
        <v>1220</v>
      </c>
      <c r="AG32" s="97" t="s">
        <v>1608</v>
      </c>
      <c r="AH32" s="97" t="s">
        <v>1577</v>
      </c>
      <c r="AI32" s="97" t="s">
        <v>1609</v>
      </c>
      <c r="AJ32" s="97" t="s">
        <v>2560</v>
      </c>
      <c r="AK32" s="185" t="s">
        <v>1162</v>
      </c>
      <c r="AL32" s="185" t="s">
        <v>1163</v>
      </c>
      <c r="AM32" s="97" t="s">
        <v>2109</v>
      </c>
      <c r="AN32" s="110">
        <v>662408</v>
      </c>
      <c r="AO32" s="108" t="s">
        <v>1607</v>
      </c>
      <c r="AP32" s="97"/>
      <c r="AQ32" s="97"/>
      <c r="AR32" s="97"/>
      <c r="AS32" s="97"/>
      <c r="AT32" s="97"/>
      <c r="AU32" s="143" t="s">
        <v>932</v>
      </c>
      <c r="AV32" s="110">
        <v>145816</v>
      </c>
      <c r="AW32" s="110" t="s">
        <v>1385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820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317</v>
      </c>
      <c r="D33" s="97" t="s">
        <v>2222</v>
      </c>
      <c r="E33" s="97"/>
      <c r="F33" s="97"/>
      <c r="G33" s="185" t="s">
        <v>513</v>
      </c>
      <c r="H33" s="185" t="s">
        <v>1610</v>
      </c>
      <c r="I33" s="97"/>
      <c r="J33" s="185" t="s">
        <v>513</v>
      </c>
      <c r="K33" s="185" t="s">
        <v>1610</v>
      </c>
      <c r="L33" s="97"/>
      <c r="M33" s="97" t="s">
        <v>728</v>
      </c>
      <c r="N33" s="104" t="s">
        <v>154</v>
      </c>
      <c r="O33" s="158">
        <v>39120</v>
      </c>
      <c r="P33" s="158">
        <f t="shared" si="1"/>
        <v>39485</v>
      </c>
      <c r="Q33" s="97" t="s">
        <v>969</v>
      </c>
      <c r="R33" s="104">
        <v>32</v>
      </c>
      <c r="S33" s="140" t="s">
        <v>731</v>
      </c>
      <c r="T33" s="97">
        <v>0</v>
      </c>
      <c r="U33" s="97" t="s">
        <v>1612</v>
      </c>
      <c r="V33" s="97"/>
      <c r="W33" s="97"/>
      <c r="X33" s="97"/>
      <c r="Y33" s="97"/>
      <c r="Z33" s="97"/>
      <c r="AA33" s="97"/>
      <c r="AB33" s="97" t="s">
        <v>1147</v>
      </c>
      <c r="AC33" s="110" t="s">
        <v>2474</v>
      </c>
      <c r="AD33" s="97"/>
      <c r="AE33" s="108">
        <v>20560789</v>
      </c>
      <c r="AF33" s="108" t="s">
        <v>729</v>
      </c>
      <c r="AG33" s="97" t="s">
        <v>837</v>
      </c>
      <c r="AH33" s="97" t="s">
        <v>1540</v>
      </c>
      <c r="AI33" s="97" t="s">
        <v>1533</v>
      </c>
      <c r="AJ33" s="97" t="s">
        <v>2560</v>
      </c>
      <c r="AK33" s="185" t="s">
        <v>513</v>
      </c>
      <c r="AL33" s="185" t="s">
        <v>1610</v>
      </c>
      <c r="AM33" s="97" t="s">
        <v>1187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665</v>
      </c>
      <c r="AV33" s="110" t="s">
        <v>1327</v>
      </c>
      <c r="AW33" s="110" t="s">
        <v>730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317</v>
      </c>
      <c r="D34" s="97" t="s">
        <v>2222</v>
      </c>
      <c r="E34" s="97"/>
      <c r="F34" s="97"/>
      <c r="G34" s="185" t="s">
        <v>514</v>
      </c>
      <c r="H34" s="185" t="s">
        <v>1614</v>
      </c>
      <c r="I34" s="97"/>
      <c r="J34" s="185" t="s">
        <v>514</v>
      </c>
      <c r="K34" s="185" t="s">
        <v>1614</v>
      </c>
      <c r="L34" s="97"/>
      <c r="M34" s="97" t="s">
        <v>732</v>
      </c>
      <c r="N34" s="104" t="s">
        <v>911</v>
      </c>
      <c r="O34" s="158">
        <v>39213</v>
      </c>
      <c r="P34" s="158">
        <f t="shared" si="1"/>
        <v>39578</v>
      </c>
      <c r="Q34" s="97" t="s">
        <v>971</v>
      </c>
      <c r="R34" s="104">
        <v>14</v>
      </c>
      <c r="S34" s="140" t="s">
        <v>1009</v>
      </c>
      <c r="T34" s="97">
        <v>1</v>
      </c>
      <c r="U34" s="97" t="s">
        <v>1165</v>
      </c>
      <c r="V34" s="97" t="s">
        <v>1566</v>
      </c>
      <c r="W34" s="97">
        <v>1</v>
      </c>
      <c r="X34" s="97"/>
      <c r="Y34" s="97"/>
      <c r="Z34" s="97"/>
      <c r="AA34" s="97"/>
      <c r="AB34" s="97" t="s">
        <v>1147</v>
      </c>
      <c r="AC34" s="110" t="s">
        <v>115</v>
      </c>
      <c r="AD34" s="97"/>
      <c r="AE34" s="108">
        <v>19571458</v>
      </c>
      <c r="AF34" s="108" t="s">
        <v>1995</v>
      </c>
      <c r="AG34" s="97" t="s">
        <v>1617</v>
      </c>
      <c r="AH34" s="97" t="s">
        <v>1618</v>
      </c>
      <c r="AI34" s="97" t="s">
        <v>1171</v>
      </c>
      <c r="AJ34" s="97" t="s">
        <v>2560</v>
      </c>
      <c r="AK34" s="185" t="s">
        <v>514</v>
      </c>
      <c r="AL34" s="185" t="s">
        <v>1614</v>
      </c>
      <c r="AM34" s="97" t="s">
        <v>1187</v>
      </c>
      <c r="AN34" s="110">
        <v>204222</v>
      </c>
      <c r="AO34" s="123" t="s">
        <v>1616</v>
      </c>
      <c r="AP34" s="97"/>
      <c r="AQ34" s="97"/>
      <c r="AR34" s="97"/>
      <c r="AS34" s="97"/>
      <c r="AT34" s="97"/>
      <c r="AU34" s="143" t="s">
        <v>1541</v>
      </c>
      <c r="AV34" s="110" t="s">
        <v>1328</v>
      </c>
      <c r="AW34" s="110" t="s">
        <v>1375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317</v>
      </c>
      <c r="D35" s="97" t="s">
        <v>2222</v>
      </c>
      <c r="E35" s="97"/>
      <c r="F35" s="97"/>
      <c r="G35" s="185" t="s">
        <v>515</v>
      </c>
      <c r="H35" s="185" t="s">
        <v>1619</v>
      </c>
      <c r="I35" s="97"/>
      <c r="J35" s="185" t="s">
        <v>515</v>
      </c>
      <c r="K35" s="185" t="s">
        <v>1619</v>
      </c>
      <c r="L35" s="97"/>
      <c r="M35" s="97" t="s">
        <v>2615</v>
      </c>
      <c r="N35" s="104" t="s">
        <v>912</v>
      </c>
      <c r="O35" s="158">
        <v>39213</v>
      </c>
      <c r="P35" s="158">
        <f t="shared" si="1"/>
        <v>39578</v>
      </c>
      <c r="Q35" s="97" t="s">
        <v>973</v>
      </c>
      <c r="R35" s="97">
        <v>17</v>
      </c>
      <c r="S35" s="110" t="s">
        <v>1988</v>
      </c>
      <c r="T35" s="97">
        <v>1</v>
      </c>
      <c r="U35" s="97" t="s">
        <v>1165</v>
      </c>
      <c r="V35" s="97" t="s">
        <v>1566</v>
      </c>
      <c r="W35" s="97">
        <v>1</v>
      </c>
      <c r="X35" s="97"/>
      <c r="Y35" s="97"/>
      <c r="Z35" s="97"/>
      <c r="AA35" s="97"/>
      <c r="AB35" s="97" t="s">
        <v>1147</v>
      </c>
      <c r="AC35" s="110" t="s">
        <v>117</v>
      </c>
      <c r="AD35" s="97"/>
      <c r="AE35" s="108">
        <v>19733142</v>
      </c>
      <c r="AF35" s="108" t="s">
        <v>1995</v>
      </c>
      <c r="AG35" s="97" t="s">
        <v>1623</v>
      </c>
      <c r="AH35" s="97" t="s">
        <v>1618</v>
      </c>
      <c r="AI35" s="97" t="s">
        <v>1171</v>
      </c>
      <c r="AJ35" s="97" t="s">
        <v>2560</v>
      </c>
      <c r="AK35" s="185" t="s">
        <v>515</v>
      </c>
      <c r="AL35" s="185" t="s">
        <v>1619</v>
      </c>
      <c r="AM35" s="97" t="s">
        <v>1187</v>
      </c>
      <c r="AN35" s="110">
        <v>206027</v>
      </c>
      <c r="AO35" s="108" t="s">
        <v>1621</v>
      </c>
      <c r="AP35" s="97"/>
      <c r="AQ35" s="97"/>
      <c r="AR35" s="97"/>
      <c r="AS35" s="97"/>
      <c r="AT35" s="97"/>
      <c r="AU35" s="143" t="s">
        <v>875</v>
      </c>
      <c r="AV35" s="110" t="s">
        <v>1329</v>
      </c>
      <c r="AW35" s="110" t="s">
        <v>1381</v>
      </c>
      <c r="AX35" s="108">
        <v>2801114155217</v>
      </c>
      <c r="AY35" s="110" t="s">
        <v>1987</v>
      </c>
      <c r="AZ35" s="110">
        <v>172</v>
      </c>
      <c r="BA35" s="110" t="s">
        <v>735</v>
      </c>
      <c r="BB35" s="110">
        <v>609003</v>
      </c>
      <c r="BC35" s="110" t="s">
        <v>733</v>
      </c>
      <c r="BD35" s="110" t="s">
        <v>734</v>
      </c>
      <c r="BE35" s="110" t="s">
        <v>820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317</v>
      </c>
      <c r="D36" s="97" t="s">
        <v>2222</v>
      </c>
      <c r="E36" s="97"/>
      <c r="F36" s="97"/>
      <c r="G36" s="185" t="s">
        <v>516</v>
      </c>
      <c r="H36" s="185" t="s">
        <v>1625</v>
      </c>
      <c r="I36" s="97"/>
      <c r="J36" s="185" t="s">
        <v>516</v>
      </c>
      <c r="K36" s="185" t="s">
        <v>1625</v>
      </c>
      <c r="L36" s="97"/>
      <c r="M36" s="97" t="s">
        <v>736</v>
      </c>
      <c r="N36" s="104" t="s">
        <v>913</v>
      </c>
      <c r="O36" s="158">
        <v>39213</v>
      </c>
      <c r="P36" s="158">
        <f t="shared" si="1"/>
        <v>39578</v>
      </c>
      <c r="Q36" s="97" t="s">
        <v>972</v>
      </c>
      <c r="R36" s="104">
        <v>43</v>
      </c>
      <c r="S36" s="140" t="s">
        <v>2086</v>
      </c>
      <c r="T36" s="97">
        <v>0</v>
      </c>
      <c r="U36" s="97" t="s">
        <v>1165</v>
      </c>
      <c r="V36" s="97" t="s">
        <v>1566</v>
      </c>
      <c r="W36" s="97">
        <v>1</v>
      </c>
      <c r="X36" s="97"/>
      <c r="Y36" s="97"/>
      <c r="Z36" s="97"/>
      <c r="AA36" s="97"/>
      <c r="AB36" s="97" t="s">
        <v>1147</v>
      </c>
      <c r="AC36" s="110" t="s">
        <v>118</v>
      </c>
      <c r="AD36" s="97"/>
      <c r="AE36" s="108">
        <v>19783310</v>
      </c>
      <c r="AF36" s="108" t="s">
        <v>1995</v>
      </c>
      <c r="AG36" s="97" t="s">
        <v>1628</v>
      </c>
      <c r="AH36" s="97" t="s">
        <v>1629</v>
      </c>
      <c r="AI36" s="97" t="s">
        <v>1171</v>
      </c>
      <c r="AJ36" s="97" t="s">
        <v>2560</v>
      </c>
      <c r="AK36" s="185" t="s">
        <v>516</v>
      </c>
      <c r="AL36" s="185" t="s">
        <v>1625</v>
      </c>
      <c r="AM36" s="97" t="s">
        <v>1187</v>
      </c>
      <c r="AN36" s="110">
        <v>457522</v>
      </c>
      <c r="AO36" s="108" t="s">
        <v>1627</v>
      </c>
      <c r="AP36" s="97"/>
      <c r="AQ36" s="97"/>
      <c r="AR36" s="97"/>
      <c r="AS36" s="97"/>
      <c r="AT36" s="97"/>
      <c r="AU36" s="143" t="s">
        <v>453</v>
      </c>
      <c r="AV36" s="110">
        <v>305411</v>
      </c>
      <c r="AW36" s="110" t="s">
        <v>737</v>
      </c>
      <c r="AX36" s="108">
        <v>2801215151945</v>
      </c>
      <c r="AY36" s="110" t="s">
        <v>1987</v>
      </c>
      <c r="AZ36" s="110">
        <v>2987</v>
      </c>
      <c r="BA36" s="110" t="s">
        <v>741</v>
      </c>
      <c r="BB36" s="110">
        <v>3054177</v>
      </c>
      <c r="BC36" s="110" t="s">
        <v>738</v>
      </c>
      <c r="BD36" s="110" t="s">
        <v>740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317</v>
      </c>
      <c r="D37" s="97" t="s">
        <v>2222</v>
      </c>
      <c r="E37" s="97"/>
      <c r="F37" s="97"/>
      <c r="G37" s="185" t="s">
        <v>517</v>
      </c>
      <c r="H37" s="185" t="s">
        <v>1630</v>
      </c>
      <c r="I37" s="97"/>
      <c r="J37" s="185" t="s">
        <v>517</v>
      </c>
      <c r="K37" s="185" t="s">
        <v>1630</v>
      </c>
      <c r="L37" s="97"/>
      <c r="M37" s="97" t="s">
        <v>1638</v>
      </c>
      <c r="N37" s="97" t="s">
        <v>787</v>
      </c>
      <c r="O37" s="156">
        <v>39120</v>
      </c>
      <c r="P37" s="156">
        <f t="shared" si="1"/>
        <v>39485</v>
      </c>
      <c r="Q37" s="97" t="s">
        <v>974</v>
      </c>
      <c r="R37" s="104">
        <v>43</v>
      </c>
      <c r="S37" s="140" t="s">
        <v>849</v>
      </c>
      <c r="T37" s="97">
        <v>0</v>
      </c>
      <c r="U37" s="97" t="s">
        <v>1639</v>
      </c>
      <c r="V37" s="97"/>
      <c r="W37" s="97"/>
      <c r="X37" s="97"/>
      <c r="Y37" s="97"/>
      <c r="Z37" s="97"/>
      <c r="AA37" s="97"/>
      <c r="AB37" s="97" t="s">
        <v>1147</v>
      </c>
      <c r="AC37" s="110" t="s">
        <v>119</v>
      </c>
      <c r="AD37" s="97"/>
      <c r="AE37" s="108">
        <v>19447698</v>
      </c>
      <c r="AF37" s="108" t="s">
        <v>1995</v>
      </c>
      <c r="AG37" s="97" t="s">
        <v>852</v>
      </c>
      <c r="AH37" s="97" t="s">
        <v>1641</v>
      </c>
      <c r="AI37" s="97" t="s">
        <v>840</v>
      </c>
      <c r="AJ37" s="97" t="s">
        <v>2560</v>
      </c>
      <c r="AK37" s="185" t="s">
        <v>517</v>
      </c>
      <c r="AL37" s="185" t="s">
        <v>1630</v>
      </c>
      <c r="AM37" s="97" t="s">
        <v>2109</v>
      </c>
      <c r="AN37" s="110" t="s">
        <v>1643</v>
      </c>
      <c r="AO37" s="108" t="s">
        <v>1640</v>
      </c>
      <c r="AP37" s="97"/>
      <c r="AQ37" s="97"/>
      <c r="AR37" s="97"/>
      <c r="AS37" s="97"/>
      <c r="AT37" s="97"/>
      <c r="AU37" s="143" t="s">
        <v>1422</v>
      </c>
      <c r="AV37" s="110">
        <v>145516</v>
      </c>
      <c r="AW37" s="110" t="s">
        <v>742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317</v>
      </c>
      <c r="D38" s="97" t="s">
        <v>2545</v>
      </c>
      <c r="E38" s="97"/>
      <c r="F38" s="97"/>
      <c r="G38" s="185" t="s">
        <v>518</v>
      </c>
      <c r="H38" s="185" t="s">
        <v>1642</v>
      </c>
      <c r="I38" s="97"/>
      <c r="J38" s="185" t="s">
        <v>518</v>
      </c>
      <c r="K38" s="185" t="s">
        <v>1642</v>
      </c>
      <c r="L38" s="97"/>
      <c r="M38" s="97" t="s">
        <v>1645</v>
      </c>
      <c r="N38" s="104" t="s">
        <v>914</v>
      </c>
      <c r="O38" s="158">
        <v>39209</v>
      </c>
      <c r="P38" s="158">
        <f t="shared" si="1"/>
        <v>39574</v>
      </c>
      <c r="Q38" s="97" t="s">
        <v>975</v>
      </c>
      <c r="R38" s="104">
        <v>35</v>
      </c>
      <c r="S38" s="140" t="s">
        <v>195</v>
      </c>
      <c r="T38" s="97">
        <v>1</v>
      </c>
      <c r="U38" s="97" t="s">
        <v>1646</v>
      </c>
      <c r="V38" s="97"/>
      <c r="W38" s="97"/>
      <c r="X38" s="97"/>
      <c r="Y38" s="97"/>
      <c r="Z38" s="97"/>
      <c r="AA38" s="97"/>
      <c r="AB38" s="97" t="s">
        <v>1147</v>
      </c>
      <c r="AC38" s="110" t="s">
        <v>120</v>
      </c>
      <c r="AD38" s="97"/>
      <c r="AE38" s="108">
        <v>19446137</v>
      </c>
      <c r="AF38" s="108" t="s">
        <v>1995</v>
      </c>
      <c r="AG38" s="97" t="s">
        <v>1648</v>
      </c>
      <c r="AH38" s="97" t="s">
        <v>1513</v>
      </c>
      <c r="AI38" s="97" t="s">
        <v>1171</v>
      </c>
      <c r="AJ38" s="97" t="s">
        <v>2560</v>
      </c>
      <c r="AK38" s="185" t="s">
        <v>518</v>
      </c>
      <c r="AL38" s="185" t="s">
        <v>1642</v>
      </c>
      <c r="AM38" s="97" t="s">
        <v>2109</v>
      </c>
      <c r="AN38" s="110">
        <v>666603</v>
      </c>
      <c r="AO38" s="108" t="s">
        <v>1647</v>
      </c>
      <c r="AP38" s="97"/>
      <c r="AQ38" s="97"/>
      <c r="AR38" s="97"/>
      <c r="AS38" s="97"/>
      <c r="AT38" s="97"/>
      <c r="AU38" s="143" t="s">
        <v>1237</v>
      </c>
      <c r="AV38" s="110" t="s">
        <v>1320</v>
      </c>
      <c r="AW38" s="110" t="s">
        <v>743</v>
      </c>
      <c r="AX38" s="108">
        <v>2421004151801</v>
      </c>
      <c r="AY38" s="110" t="s">
        <v>1987</v>
      </c>
      <c r="AZ38" s="110">
        <v>1384</v>
      </c>
      <c r="BA38" s="110" t="s">
        <v>744</v>
      </c>
      <c r="BB38" s="110">
        <v>679312</v>
      </c>
      <c r="BC38" s="110" t="s">
        <v>745</v>
      </c>
      <c r="BD38" s="110" t="s">
        <v>746</v>
      </c>
      <c r="BE38" s="110" t="s">
        <v>820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317</v>
      </c>
      <c r="D39" s="97" t="s">
        <v>2222</v>
      </c>
      <c r="E39" s="97"/>
      <c r="F39" s="97"/>
      <c r="G39" s="185" t="s">
        <v>519</v>
      </c>
      <c r="H39" s="185" t="s">
        <v>1649</v>
      </c>
      <c r="I39" s="97"/>
      <c r="J39" s="185" t="s">
        <v>519</v>
      </c>
      <c r="K39" s="185" t="s">
        <v>1649</v>
      </c>
      <c r="L39" s="97"/>
      <c r="M39" s="97" t="s">
        <v>747</v>
      </c>
      <c r="N39" s="104" t="s">
        <v>915</v>
      </c>
      <c r="O39" s="158">
        <v>39167</v>
      </c>
      <c r="P39" s="158">
        <f t="shared" si="1"/>
        <v>39532</v>
      </c>
      <c r="Q39" s="97" t="s">
        <v>976</v>
      </c>
      <c r="R39" s="106"/>
      <c r="S39" s="133"/>
      <c r="T39" s="97">
        <v>1</v>
      </c>
      <c r="U39" s="97" t="s">
        <v>1236</v>
      </c>
      <c r="V39" s="97" t="s">
        <v>1239</v>
      </c>
      <c r="W39" s="97">
        <v>9</v>
      </c>
      <c r="X39" s="97"/>
      <c r="Y39" s="97"/>
      <c r="Z39" s="97"/>
      <c r="AA39" s="97"/>
      <c r="AB39" s="97" t="s">
        <v>1147</v>
      </c>
      <c r="AC39" s="110" t="s">
        <v>121</v>
      </c>
      <c r="AD39" s="97"/>
      <c r="AE39" s="108">
        <v>19506239</v>
      </c>
      <c r="AF39" s="108" t="s">
        <v>1995</v>
      </c>
      <c r="AG39" s="97" t="s">
        <v>1652</v>
      </c>
      <c r="AH39" s="97" t="s">
        <v>1409</v>
      </c>
      <c r="AI39" s="97" t="s">
        <v>1246</v>
      </c>
      <c r="AJ39" s="97" t="s">
        <v>2560</v>
      </c>
      <c r="AK39" s="185" t="s">
        <v>519</v>
      </c>
      <c r="AL39" s="185" t="s">
        <v>1649</v>
      </c>
      <c r="AM39" s="97" t="s">
        <v>1187</v>
      </c>
      <c r="AN39" s="110">
        <v>107141</v>
      </c>
      <c r="AO39" s="108" t="s">
        <v>1651</v>
      </c>
      <c r="AP39" s="97"/>
      <c r="AQ39" s="97"/>
      <c r="AR39" s="97"/>
      <c r="AS39" s="97"/>
      <c r="AT39" s="97"/>
      <c r="AU39" s="143" t="s">
        <v>1424</v>
      </c>
      <c r="AV39" s="110">
        <v>51695</v>
      </c>
      <c r="AW39" s="110" t="s">
        <v>1382</v>
      </c>
      <c r="AX39" s="108">
        <v>2510712151230</v>
      </c>
      <c r="AY39" s="110" t="s">
        <v>1987</v>
      </c>
      <c r="AZ39" s="110">
        <v>517</v>
      </c>
      <c r="BA39" s="110" t="s">
        <v>748</v>
      </c>
      <c r="BB39" s="110">
        <v>51696</v>
      </c>
      <c r="BC39" s="110" t="s">
        <v>749</v>
      </c>
      <c r="BD39" s="110" t="s">
        <v>750</v>
      </c>
      <c r="BE39" s="110" t="s">
        <v>820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317</v>
      </c>
      <c r="D40" s="97" t="s">
        <v>2222</v>
      </c>
      <c r="E40" s="97"/>
      <c r="F40" s="97"/>
      <c r="G40" s="185" t="s">
        <v>520</v>
      </c>
      <c r="H40" s="185" t="s">
        <v>1653</v>
      </c>
      <c r="I40" s="97"/>
      <c r="J40" s="185" t="s">
        <v>520</v>
      </c>
      <c r="K40" s="185" t="s">
        <v>1653</v>
      </c>
      <c r="L40" s="97"/>
      <c r="M40" s="97" t="s">
        <v>751</v>
      </c>
      <c r="N40" s="104" t="s">
        <v>155</v>
      </c>
      <c r="O40" s="158">
        <v>39132</v>
      </c>
      <c r="P40" s="158">
        <f t="shared" si="1"/>
        <v>39497</v>
      </c>
      <c r="Q40" s="97" t="s">
        <v>977</v>
      </c>
      <c r="R40" s="104">
        <v>4</v>
      </c>
      <c r="S40" s="140" t="s">
        <v>1010</v>
      </c>
      <c r="T40" s="97">
        <v>1</v>
      </c>
      <c r="U40" s="97" t="s">
        <v>1165</v>
      </c>
      <c r="V40" s="97" t="s">
        <v>1566</v>
      </c>
      <c r="W40" s="97">
        <v>4</v>
      </c>
      <c r="X40" s="97"/>
      <c r="Y40" s="97"/>
      <c r="Z40" s="97"/>
      <c r="AA40" s="97"/>
      <c r="AB40" s="97" t="s">
        <v>1147</v>
      </c>
      <c r="AC40" s="110" t="s">
        <v>122</v>
      </c>
      <c r="AD40" s="97"/>
      <c r="AE40" s="108">
        <v>20765229</v>
      </c>
      <c r="AF40" s="108" t="s">
        <v>729</v>
      </c>
      <c r="AG40" s="97" t="s">
        <v>1656</v>
      </c>
      <c r="AH40" s="97" t="s">
        <v>1657</v>
      </c>
      <c r="AI40" s="97" t="s">
        <v>1171</v>
      </c>
      <c r="AJ40" s="97" t="s">
        <v>2560</v>
      </c>
      <c r="AK40" s="185" t="s">
        <v>520</v>
      </c>
      <c r="AL40" s="185" t="s">
        <v>1653</v>
      </c>
      <c r="AM40" s="97" t="s">
        <v>1187</v>
      </c>
      <c r="AN40" s="110">
        <v>481786</v>
      </c>
      <c r="AO40" s="108" t="s">
        <v>1655</v>
      </c>
      <c r="AP40" s="97"/>
      <c r="AQ40" s="97"/>
      <c r="AR40" s="97"/>
      <c r="AS40" s="97"/>
      <c r="AT40" s="97"/>
      <c r="AU40" s="143" t="s">
        <v>888</v>
      </c>
      <c r="AV40" s="110" t="s">
        <v>1330</v>
      </c>
      <c r="AW40" s="110" t="s">
        <v>1388</v>
      </c>
      <c r="AX40" s="108">
        <v>2711002151815</v>
      </c>
      <c r="AY40" s="110" t="s">
        <v>1987</v>
      </c>
      <c r="AZ40" s="110">
        <v>319</v>
      </c>
      <c r="BA40" s="110" t="s">
        <v>752</v>
      </c>
      <c r="BB40" s="110">
        <v>3054109</v>
      </c>
      <c r="BC40" s="110" t="s">
        <v>749</v>
      </c>
      <c r="BD40" s="110" t="s">
        <v>753</v>
      </c>
      <c r="BE40" s="110" t="s">
        <v>820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317</v>
      </c>
      <c r="D41" s="97" t="s">
        <v>2222</v>
      </c>
      <c r="E41" s="97"/>
      <c r="F41" s="97"/>
      <c r="G41" s="185" t="s">
        <v>521</v>
      </c>
      <c r="H41" s="185" t="s">
        <v>1658</v>
      </c>
      <c r="I41" s="97"/>
      <c r="J41" s="185" t="s">
        <v>521</v>
      </c>
      <c r="K41" s="185" t="s">
        <v>1658</v>
      </c>
      <c r="L41" s="97"/>
      <c r="M41" s="97" t="s">
        <v>754</v>
      </c>
      <c r="N41" s="104" t="s">
        <v>916</v>
      </c>
      <c r="O41" s="158">
        <v>39213</v>
      </c>
      <c r="P41" s="158">
        <f t="shared" si="1"/>
        <v>39578</v>
      </c>
      <c r="Q41" s="97" t="s">
        <v>978</v>
      </c>
      <c r="R41" s="104">
        <v>26</v>
      </c>
      <c r="S41" s="140" t="s">
        <v>2333</v>
      </c>
      <c r="T41" s="97">
        <v>1</v>
      </c>
      <c r="U41" s="97" t="s">
        <v>1165</v>
      </c>
      <c r="V41" s="97" t="s">
        <v>1566</v>
      </c>
      <c r="W41" s="97">
        <v>1</v>
      </c>
      <c r="X41" s="97"/>
      <c r="Y41" s="97"/>
      <c r="Z41" s="97"/>
      <c r="AA41" s="97"/>
      <c r="AB41" s="97" t="s">
        <v>1147</v>
      </c>
      <c r="AC41" s="110">
        <v>632212</v>
      </c>
      <c r="AD41" s="97"/>
      <c r="AE41" s="108">
        <v>20032090</v>
      </c>
      <c r="AF41" s="108" t="s">
        <v>1995</v>
      </c>
      <c r="AG41" s="97" t="s">
        <v>1662</v>
      </c>
      <c r="AH41" s="97" t="s">
        <v>1232</v>
      </c>
      <c r="AI41" s="97" t="s">
        <v>1171</v>
      </c>
      <c r="AJ41" s="97" t="s">
        <v>2560</v>
      </c>
      <c r="AK41" s="185" t="s">
        <v>521</v>
      </c>
      <c r="AL41" s="185" t="s">
        <v>1658</v>
      </c>
      <c r="AM41" s="97" t="s">
        <v>1187</v>
      </c>
      <c r="AN41" s="110">
        <v>722008</v>
      </c>
      <c r="AO41" s="108" t="s">
        <v>1661</v>
      </c>
      <c r="AP41" s="97"/>
      <c r="AQ41" s="97"/>
      <c r="AR41" s="97"/>
      <c r="AS41" s="97"/>
      <c r="AT41" s="97"/>
      <c r="AU41" s="143" t="s">
        <v>1534</v>
      </c>
      <c r="AV41" s="110" t="s">
        <v>1331</v>
      </c>
      <c r="AW41" s="110" t="s">
        <v>729</v>
      </c>
      <c r="AX41" s="108">
        <v>2700122151781</v>
      </c>
      <c r="AY41" s="110" t="s">
        <v>1987</v>
      </c>
      <c r="AZ41" s="110">
        <v>2968</v>
      </c>
      <c r="BA41" s="110" t="s">
        <v>2318</v>
      </c>
      <c r="BB41" s="110">
        <v>20330</v>
      </c>
      <c r="BC41" s="110" t="s">
        <v>2318</v>
      </c>
      <c r="BD41" s="110" t="s">
        <v>2319</v>
      </c>
      <c r="BE41" s="110" t="s">
        <v>820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317</v>
      </c>
      <c r="D42" s="97" t="s">
        <v>2222</v>
      </c>
      <c r="E42" s="97"/>
      <c r="F42" s="97"/>
      <c r="G42" s="185" t="s">
        <v>522</v>
      </c>
      <c r="H42" s="185" t="s">
        <v>1663</v>
      </c>
      <c r="I42" s="97"/>
      <c r="J42" s="185" t="s">
        <v>522</v>
      </c>
      <c r="K42" s="185" t="s">
        <v>1663</v>
      </c>
      <c r="L42" s="97"/>
      <c r="M42" s="97" t="s">
        <v>2320</v>
      </c>
      <c r="N42" s="104" t="s">
        <v>612</v>
      </c>
      <c r="O42" s="158">
        <v>39357</v>
      </c>
      <c r="P42" s="158">
        <f t="shared" si="1"/>
        <v>39722</v>
      </c>
      <c r="Q42" s="97" t="s">
        <v>979</v>
      </c>
      <c r="R42" s="104">
        <v>22</v>
      </c>
      <c r="S42" s="140" t="s">
        <v>613</v>
      </c>
      <c r="T42" s="97">
        <v>0</v>
      </c>
      <c r="U42" s="97" t="s">
        <v>1665</v>
      </c>
      <c r="V42" s="97"/>
      <c r="W42" s="97"/>
      <c r="X42" s="97"/>
      <c r="Y42" s="97"/>
      <c r="Z42" s="97"/>
      <c r="AA42" s="97"/>
      <c r="AB42" s="97" t="s">
        <v>1147</v>
      </c>
      <c r="AC42" s="110" t="s">
        <v>123</v>
      </c>
      <c r="AD42" s="97"/>
      <c r="AE42" s="108">
        <v>19783086</v>
      </c>
      <c r="AF42" s="108" t="s">
        <v>1995</v>
      </c>
      <c r="AG42" s="97" t="s">
        <v>1667</v>
      </c>
      <c r="AH42" s="97" t="s">
        <v>1668</v>
      </c>
      <c r="AI42" s="97" t="s">
        <v>1596</v>
      </c>
      <c r="AJ42" s="97" t="s">
        <v>2560</v>
      </c>
      <c r="AK42" s="185" t="s">
        <v>522</v>
      </c>
      <c r="AL42" s="185" t="s">
        <v>1663</v>
      </c>
      <c r="AM42" s="97" t="s">
        <v>1187</v>
      </c>
      <c r="AN42" s="110">
        <v>481720</v>
      </c>
      <c r="AO42" s="108" t="s">
        <v>1666</v>
      </c>
      <c r="AP42" s="97"/>
      <c r="AQ42" s="97"/>
      <c r="AR42" s="97"/>
      <c r="AS42" s="97"/>
      <c r="AT42" s="97"/>
      <c r="AU42" s="143" t="s">
        <v>876</v>
      </c>
      <c r="AV42" s="110" t="s">
        <v>1332</v>
      </c>
      <c r="AW42" s="110" t="s">
        <v>1376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317</v>
      </c>
      <c r="D43" s="97" t="s">
        <v>2222</v>
      </c>
      <c r="E43" s="97"/>
      <c r="F43" s="97"/>
      <c r="G43" s="185" t="s">
        <v>523</v>
      </c>
      <c r="H43" s="185" t="s">
        <v>1669</v>
      </c>
      <c r="I43" s="97"/>
      <c r="J43" s="185" t="s">
        <v>523</v>
      </c>
      <c r="K43" s="185" t="s">
        <v>1669</v>
      </c>
      <c r="L43" s="97"/>
      <c r="M43" s="97" t="s">
        <v>2321</v>
      </c>
      <c r="N43" s="104" t="s">
        <v>660</v>
      </c>
      <c r="O43" s="164">
        <v>39372</v>
      </c>
      <c r="P43" s="158">
        <f t="shared" si="1"/>
        <v>39737</v>
      </c>
      <c r="Q43" s="97" t="s">
        <v>980</v>
      </c>
      <c r="R43" s="104">
        <v>41</v>
      </c>
      <c r="S43" s="140" t="s">
        <v>195</v>
      </c>
      <c r="T43" s="97">
        <v>1</v>
      </c>
      <c r="U43" s="97" t="s">
        <v>1671</v>
      </c>
      <c r="V43" s="97"/>
      <c r="W43" s="97"/>
      <c r="X43" s="97"/>
      <c r="Y43" s="97"/>
      <c r="Z43" s="97"/>
      <c r="AA43" s="97"/>
      <c r="AB43" s="97" t="s">
        <v>1147</v>
      </c>
      <c r="AC43" s="110" t="s">
        <v>2568</v>
      </c>
      <c r="AD43" s="97"/>
      <c r="AE43" s="108">
        <v>20156030</v>
      </c>
      <c r="AF43" s="108" t="s">
        <v>1995</v>
      </c>
      <c r="AG43" s="97" t="s">
        <v>1675</v>
      </c>
      <c r="AH43" s="97" t="s">
        <v>1676</v>
      </c>
      <c r="AI43" s="97" t="s">
        <v>1171</v>
      </c>
      <c r="AJ43" s="97" t="s">
        <v>2560</v>
      </c>
      <c r="AK43" s="185" t="s">
        <v>523</v>
      </c>
      <c r="AL43" s="185" t="s">
        <v>1669</v>
      </c>
      <c r="AM43" s="97" t="s">
        <v>2109</v>
      </c>
      <c r="AN43" s="110">
        <v>666250</v>
      </c>
      <c r="AO43" s="108" t="s">
        <v>1672</v>
      </c>
      <c r="AP43" s="97"/>
      <c r="AQ43" s="97"/>
      <c r="AR43" s="97"/>
      <c r="AS43" s="97"/>
      <c r="AT43" s="97"/>
      <c r="AU43" s="143" t="s">
        <v>877</v>
      </c>
      <c r="AV43" s="110" t="s">
        <v>1333</v>
      </c>
      <c r="AW43" s="110" t="s">
        <v>2322</v>
      </c>
      <c r="AX43" s="108">
        <v>1550205151834</v>
      </c>
      <c r="AY43" s="110" t="s">
        <v>1987</v>
      </c>
      <c r="AZ43" s="110">
        <v>364</v>
      </c>
      <c r="BA43" s="110" t="s">
        <v>2323</v>
      </c>
      <c r="BB43" s="110">
        <v>24987</v>
      </c>
      <c r="BC43" s="110" t="s">
        <v>2325</v>
      </c>
      <c r="BD43" s="110" t="s">
        <v>2324</v>
      </c>
      <c r="BE43" s="110" t="s">
        <v>820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317</v>
      </c>
      <c r="D44" s="97" t="s">
        <v>2222</v>
      </c>
      <c r="E44" s="97"/>
      <c r="F44" s="97"/>
      <c r="G44" s="185" t="s">
        <v>524</v>
      </c>
      <c r="H44" s="185" t="s">
        <v>1677</v>
      </c>
      <c r="I44" s="97"/>
      <c r="J44" s="185" t="s">
        <v>524</v>
      </c>
      <c r="K44" s="185" t="s">
        <v>1677</v>
      </c>
      <c r="L44" s="97"/>
      <c r="M44" s="97" t="s">
        <v>2534</v>
      </c>
      <c r="N44" s="104" t="s">
        <v>2326</v>
      </c>
      <c r="O44" s="158">
        <v>39372</v>
      </c>
      <c r="P44" s="158">
        <f aca="true" t="shared" si="7" ref="P44:P53">IF(O44&lt;&gt;"",O44+365,"")</f>
        <v>39737</v>
      </c>
      <c r="Q44" s="97" t="s">
        <v>981</v>
      </c>
      <c r="R44" s="104">
        <v>47</v>
      </c>
      <c r="S44" s="140" t="s">
        <v>710</v>
      </c>
      <c r="T44" s="97">
        <v>0</v>
      </c>
      <c r="U44" s="97" t="s">
        <v>2536</v>
      </c>
      <c r="V44" s="97"/>
      <c r="W44" s="97"/>
      <c r="X44" s="97"/>
      <c r="Y44" s="97"/>
      <c r="Z44" s="97"/>
      <c r="AA44" s="97"/>
      <c r="AB44" s="97" t="s">
        <v>1147</v>
      </c>
      <c r="AC44" s="110" t="s">
        <v>2537</v>
      </c>
      <c r="AD44" s="97"/>
      <c r="AE44" s="108">
        <v>19655656</v>
      </c>
      <c r="AF44" s="108" t="s">
        <v>1995</v>
      </c>
      <c r="AG44" s="97" t="s">
        <v>2539</v>
      </c>
      <c r="AH44" s="97" t="s">
        <v>2543</v>
      </c>
      <c r="AI44" s="97" t="s">
        <v>1171</v>
      </c>
      <c r="AJ44" s="97" t="s">
        <v>2560</v>
      </c>
      <c r="AK44" s="185" t="s">
        <v>524</v>
      </c>
      <c r="AL44" s="185" t="s">
        <v>1677</v>
      </c>
      <c r="AM44" s="97" t="s">
        <v>2109</v>
      </c>
      <c r="AN44" s="110">
        <v>666443</v>
      </c>
      <c r="AO44" s="108" t="s">
        <v>2538</v>
      </c>
      <c r="AP44" s="97"/>
      <c r="AQ44" s="97"/>
      <c r="AR44" s="97"/>
      <c r="AS44" s="97"/>
      <c r="AT44" s="97"/>
      <c r="AU44" s="143" t="s">
        <v>2131</v>
      </c>
      <c r="AV44" s="110" t="s">
        <v>2327</v>
      </c>
      <c r="AW44" s="110" t="s">
        <v>2468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317</v>
      </c>
      <c r="D45" s="97" t="s">
        <v>2222</v>
      </c>
      <c r="E45" s="97"/>
      <c r="F45" s="97"/>
      <c r="G45" s="185" t="s">
        <v>411</v>
      </c>
      <c r="H45" s="185" t="s">
        <v>388</v>
      </c>
      <c r="I45" s="97"/>
      <c r="J45" s="185" t="s">
        <v>411</v>
      </c>
      <c r="K45" s="185" t="s">
        <v>388</v>
      </c>
      <c r="L45" s="97"/>
      <c r="M45" s="97" t="s">
        <v>2328</v>
      </c>
      <c r="N45" s="104" t="s">
        <v>156</v>
      </c>
      <c r="O45" s="158">
        <v>39146</v>
      </c>
      <c r="P45" s="158">
        <f t="shared" si="7"/>
        <v>39511</v>
      </c>
      <c r="Q45" s="97" t="s">
        <v>982</v>
      </c>
      <c r="R45" s="106">
        <v>4243</v>
      </c>
      <c r="S45" s="133" t="s">
        <v>2329</v>
      </c>
      <c r="T45" s="97">
        <v>1</v>
      </c>
      <c r="U45" s="97" t="s">
        <v>1165</v>
      </c>
      <c r="V45" s="97" t="s">
        <v>1566</v>
      </c>
      <c r="W45" s="97">
        <v>4</v>
      </c>
      <c r="X45" s="97"/>
      <c r="Y45" s="97"/>
      <c r="Z45" s="97"/>
      <c r="AA45" s="97"/>
      <c r="AB45" s="97" t="s">
        <v>1147</v>
      </c>
      <c r="AC45" s="110">
        <v>634193</v>
      </c>
      <c r="AD45" s="97"/>
      <c r="AE45" s="108">
        <v>20765210</v>
      </c>
      <c r="AF45" s="108" t="s">
        <v>1011</v>
      </c>
      <c r="AG45" s="97" t="s">
        <v>1680</v>
      </c>
      <c r="AH45" s="97" t="s">
        <v>1676</v>
      </c>
      <c r="AI45" s="97" t="s">
        <v>1171</v>
      </c>
      <c r="AJ45" s="97" t="s">
        <v>2560</v>
      </c>
      <c r="AK45" s="185" t="s">
        <v>411</v>
      </c>
      <c r="AL45" s="185" t="s">
        <v>388</v>
      </c>
      <c r="AM45" s="97" t="s">
        <v>1187</v>
      </c>
      <c r="AN45" s="110">
        <v>256702</v>
      </c>
      <c r="AO45" s="108" t="s">
        <v>1679</v>
      </c>
      <c r="AP45" s="97"/>
      <c r="AQ45" s="97"/>
      <c r="AR45" s="97"/>
      <c r="AS45" s="97"/>
      <c r="AT45" s="97"/>
      <c r="AU45" s="143" t="s">
        <v>1674</v>
      </c>
      <c r="AV45" s="110">
        <v>60660</v>
      </c>
      <c r="AW45" s="110" t="s">
        <v>1205</v>
      </c>
      <c r="AX45" s="108">
        <v>2671122151791</v>
      </c>
      <c r="AY45" s="110" t="s">
        <v>1987</v>
      </c>
      <c r="AZ45" s="110">
        <v>718</v>
      </c>
      <c r="BA45" s="110" t="s">
        <v>2344</v>
      </c>
      <c r="BB45" s="110">
        <v>60659</v>
      </c>
      <c r="BC45" s="110" t="s">
        <v>199</v>
      </c>
      <c r="BD45" s="110" t="s">
        <v>2330</v>
      </c>
      <c r="BE45" s="110" t="s">
        <v>820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317</v>
      </c>
      <c r="D46" s="97" t="s">
        <v>2222</v>
      </c>
      <c r="E46" s="97"/>
      <c r="F46" s="97"/>
      <c r="G46" s="185" t="s">
        <v>527</v>
      </c>
      <c r="H46" s="185" t="s">
        <v>1681</v>
      </c>
      <c r="I46" s="97"/>
      <c r="J46" s="185" t="s">
        <v>527</v>
      </c>
      <c r="K46" s="185" t="s">
        <v>1681</v>
      </c>
      <c r="L46" s="97"/>
      <c r="M46" s="97" t="s">
        <v>2331</v>
      </c>
      <c r="N46" s="104" t="s">
        <v>157</v>
      </c>
      <c r="O46" s="158">
        <v>39132</v>
      </c>
      <c r="P46" s="158">
        <f t="shared" si="7"/>
        <v>39497</v>
      </c>
      <c r="Q46" s="97" t="s">
        <v>983</v>
      </c>
      <c r="R46" s="97">
        <v>73</v>
      </c>
      <c r="S46" s="110" t="s">
        <v>2332</v>
      </c>
      <c r="T46" s="97">
        <v>1</v>
      </c>
      <c r="U46" s="97" t="s">
        <v>1165</v>
      </c>
      <c r="V46" s="97" t="s">
        <v>1566</v>
      </c>
      <c r="W46" s="97">
        <v>4</v>
      </c>
      <c r="X46" s="97"/>
      <c r="Y46" s="97"/>
      <c r="Z46" s="97"/>
      <c r="AA46" s="97"/>
      <c r="AB46" s="97" t="s">
        <v>1147</v>
      </c>
      <c r="AC46" s="110" t="s">
        <v>124</v>
      </c>
      <c r="AD46" s="97"/>
      <c r="AE46" s="108">
        <v>19784340</v>
      </c>
      <c r="AF46" s="108" t="s">
        <v>1995</v>
      </c>
      <c r="AG46" s="97" t="s">
        <v>2475</v>
      </c>
      <c r="AH46" s="97" t="s">
        <v>1577</v>
      </c>
      <c r="AI46" s="97" t="s">
        <v>1609</v>
      </c>
      <c r="AJ46" s="97" t="s">
        <v>2560</v>
      </c>
      <c r="AK46" s="185" t="s">
        <v>527</v>
      </c>
      <c r="AL46" s="185" t="s">
        <v>1681</v>
      </c>
      <c r="AM46" s="97" t="s">
        <v>1187</v>
      </c>
      <c r="AN46" s="110">
        <v>544972</v>
      </c>
      <c r="AO46" s="108" t="s">
        <v>1684</v>
      </c>
      <c r="AP46" s="97"/>
      <c r="AQ46" s="97"/>
      <c r="AR46" s="97"/>
      <c r="AS46" s="97"/>
      <c r="AT46" s="97"/>
      <c r="AU46" s="143" t="s">
        <v>1978</v>
      </c>
      <c r="AV46" s="140">
        <v>315084</v>
      </c>
      <c r="AW46" s="110" t="s">
        <v>709</v>
      </c>
      <c r="AX46" s="108">
        <v>2720811151822</v>
      </c>
      <c r="AY46" s="110" t="s">
        <v>1987</v>
      </c>
      <c r="AZ46" s="110">
        <v>2722</v>
      </c>
      <c r="BA46" s="110" t="s">
        <v>2334</v>
      </c>
      <c r="BB46" s="110">
        <v>54563</v>
      </c>
      <c r="BC46" s="110" t="s">
        <v>2333</v>
      </c>
      <c r="BD46" s="110" t="s">
        <v>2335</v>
      </c>
      <c r="BE46" s="110" t="s">
        <v>820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317</v>
      </c>
      <c r="D47" s="97" t="s">
        <v>2222</v>
      </c>
      <c r="E47" s="97"/>
      <c r="F47" s="97"/>
      <c r="G47" s="185" t="s">
        <v>528</v>
      </c>
      <c r="H47" s="185" t="s">
        <v>1663</v>
      </c>
      <c r="I47" s="97"/>
      <c r="J47" s="185" t="s">
        <v>528</v>
      </c>
      <c r="K47" s="185" t="s">
        <v>1663</v>
      </c>
      <c r="L47" s="97"/>
      <c r="M47" s="97" t="s">
        <v>1715</v>
      </c>
      <c r="N47" s="104" t="s">
        <v>1716</v>
      </c>
      <c r="O47" s="158">
        <v>39366</v>
      </c>
      <c r="P47" s="158">
        <f t="shared" si="7"/>
        <v>39731</v>
      </c>
      <c r="Q47" s="97" t="s">
        <v>762</v>
      </c>
      <c r="R47" s="97">
        <v>24</v>
      </c>
      <c r="S47" s="110" t="s">
        <v>1717</v>
      </c>
      <c r="T47" s="97">
        <v>0</v>
      </c>
      <c r="U47" s="97" t="s">
        <v>1688</v>
      </c>
      <c r="V47" s="97"/>
      <c r="W47" s="97"/>
      <c r="X47" s="97"/>
      <c r="Y47" s="97"/>
      <c r="Z47" s="97"/>
      <c r="AA47" s="97"/>
      <c r="AB47" s="97" t="s">
        <v>1147</v>
      </c>
      <c r="AC47" s="110" t="s">
        <v>125</v>
      </c>
      <c r="AD47" s="97"/>
      <c r="AE47" s="108">
        <v>20879010</v>
      </c>
      <c r="AF47" s="108" t="s">
        <v>1221</v>
      </c>
      <c r="AG47" s="97" t="s">
        <v>1703</v>
      </c>
      <c r="AH47" s="97" t="s">
        <v>1232</v>
      </c>
      <c r="AI47" s="97" t="s">
        <v>1171</v>
      </c>
      <c r="AJ47" s="97" t="s">
        <v>2560</v>
      </c>
      <c r="AK47" s="185" t="s">
        <v>528</v>
      </c>
      <c r="AL47" s="185" t="s">
        <v>1663</v>
      </c>
      <c r="AM47" s="97" t="s">
        <v>2109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1148</v>
      </c>
      <c r="AV47" s="110">
        <v>51779</v>
      </c>
      <c r="AW47" s="110" t="s">
        <v>1719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820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317</v>
      </c>
      <c r="D48" s="97" t="s">
        <v>2222</v>
      </c>
      <c r="E48" s="97"/>
      <c r="F48" s="97"/>
      <c r="G48" s="185" t="s">
        <v>529</v>
      </c>
      <c r="H48" s="185" t="s">
        <v>1704</v>
      </c>
      <c r="I48" s="104"/>
      <c r="J48" s="185" t="s">
        <v>529</v>
      </c>
      <c r="K48" s="185" t="s">
        <v>1704</v>
      </c>
      <c r="L48" s="104"/>
      <c r="M48" s="97" t="s">
        <v>1984</v>
      </c>
      <c r="N48" s="104" t="s">
        <v>614</v>
      </c>
      <c r="O48" s="158">
        <v>39395</v>
      </c>
      <c r="P48" s="158">
        <f t="shared" si="7"/>
        <v>39760</v>
      </c>
      <c r="Q48" s="97" t="s">
        <v>984</v>
      </c>
      <c r="R48" s="97">
        <v>10</v>
      </c>
      <c r="S48" s="110" t="s">
        <v>1992</v>
      </c>
      <c r="T48" s="97"/>
      <c r="U48" s="97" t="s">
        <v>1985</v>
      </c>
      <c r="V48" s="97"/>
      <c r="W48" s="97"/>
      <c r="X48" s="97"/>
      <c r="Y48" s="97"/>
      <c r="Z48" s="97"/>
      <c r="AA48" s="97"/>
      <c r="AB48" s="97" t="s">
        <v>1147</v>
      </c>
      <c r="AC48" s="110">
        <v>723527</v>
      </c>
      <c r="AD48" s="97"/>
      <c r="AE48" s="112">
        <v>20215667</v>
      </c>
      <c r="AF48" s="108" t="s">
        <v>1995</v>
      </c>
      <c r="AG48" s="97" t="s">
        <v>2004</v>
      </c>
      <c r="AH48" s="97" t="s">
        <v>2010</v>
      </c>
      <c r="AI48" s="97" t="s">
        <v>1596</v>
      </c>
      <c r="AJ48" s="97" t="s">
        <v>2560</v>
      </c>
      <c r="AK48" s="185" t="s">
        <v>529</v>
      </c>
      <c r="AL48" s="185" t="s">
        <v>1704</v>
      </c>
      <c r="AM48" s="97" t="s">
        <v>1187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454</v>
      </c>
      <c r="AV48" s="110" t="s">
        <v>1326</v>
      </c>
      <c r="AW48" s="110" t="s">
        <v>688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317</v>
      </c>
      <c r="D49" s="97" t="s">
        <v>2222</v>
      </c>
      <c r="E49" s="97"/>
      <c r="F49" s="97"/>
      <c r="G49" s="185" t="s">
        <v>1915</v>
      </c>
      <c r="H49" s="185" t="s">
        <v>1916</v>
      </c>
      <c r="I49" s="97"/>
      <c r="J49" s="185" t="s">
        <v>1915</v>
      </c>
      <c r="K49" s="185" t="s">
        <v>1916</v>
      </c>
      <c r="L49" s="97"/>
      <c r="M49" s="97" t="s">
        <v>865</v>
      </c>
      <c r="N49" s="104" t="s">
        <v>307</v>
      </c>
      <c r="O49" s="158">
        <v>39286</v>
      </c>
      <c r="P49" s="158">
        <f t="shared" si="7"/>
        <v>39651</v>
      </c>
      <c r="Q49" s="97" t="s">
        <v>985</v>
      </c>
      <c r="R49" s="104">
        <v>15</v>
      </c>
      <c r="S49" s="140" t="s">
        <v>1013</v>
      </c>
      <c r="T49" s="97">
        <v>0</v>
      </c>
      <c r="U49" s="97" t="s">
        <v>868</v>
      </c>
      <c r="V49" s="97" t="s">
        <v>944</v>
      </c>
      <c r="W49" s="97"/>
      <c r="X49" s="97"/>
      <c r="Y49" s="97"/>
      <c r="Z49" s="97"/>
      <c r="AA49" s="97"/>
      <c r="AB49" s="97" t="s">
        <v>1147</v>
      </c>
      <c r="AC49" s="110" t="s">
        <v>2316</v>
      </c>
      <c r="AD49" s="97"/>
      <c r="AE49" s="108">
        <v>20482478</v>
      </c>
      <c r="AF49" s="108" t="s">
        <v>1995</v>
      </c>
      <c r="AG49" s="97" t="s">
        <v>2317</v>
      </c>
      <c r="AH49" s="97" t="s">
        <v>2336</v>
      </c>
      <c r="AI49" s="97" t="s">
        <v>1171</v>
      </c>
      <c r="AJ49" s="97" t="s">
        <v>2560</v>
      </c>
      <c r="AK49" s="185" t="s">
        <v>1915</v>
      </c>
      <c r="AL49" s="185" t="s">
        <v>1916</v>
      </c>
      <c r="AM49" s="97" t="s">
        <v>2109</v>
      </c>
      <c r="AN49" s="110" t="s">
        <v>994</v>
      </c>
      <c r="AO49" s="108" t="s">
        <v>945</v>
      </c>
      <c r="AP49" s="97"/>
      <c r="AQ49" s="97"/>
      <c r="AR49" s="97"/>
      <c r="AS49" s="97"/>
      <c r="AT49" s="97"/>
      <c r="AU49" s="143" t="s">
        <v>1425</v>
      </c>
      <c r="AV49" s="110" t="s">
        <v>1336</v>
      </c>
      <c r="AW49" s="110" t="s">
        <v>689</v>
      </c>
      <c r="AX49" s="108">
        <v>2770403151247</v>
      </c>
      <c r="AY49" s="110" t="s">
        <v>1987</v>
      </c>
      <c r="AZ49" s="110">
        <v>2685</v>
      </c>
      <c r="BA49" s="110" t="s">
        <v>682</v>
      </c>
      <c r="BB49" s="110">
        <v>146273</v>
      </c>
      <c r="BC49" s="110" t="s">
        <v>683</v>
      </c>
      <c r="BD49" s="110" t="s">
        <v>684</v>
      </c>
      <c r="BE49" s="110" t="s">
        <v>820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317</v>
      </c>
      <c r="D50" s="97" t="s">
        <v>2222</v>
      </c>
      <c r="E50" s="97"/>
      <c r="F50" s="97"/>
      <c r="G50" s="185" t="s">
        <v>650</v>
      </c>
      <c r="H50" s="185" t="s">
        <v>992</v>
      </c>
      <c r="I50" s="97"/>
      <c r="J50" s="185" t="s">
        <v>650</v>
      </c>
      <c r="K50" s="185" t="s">
        <v>992</v>
      </c>
      <c r="L50" s="97"/>
      <c r="M50" s="97" t="s">
        <v>685</v>
      </c>
      <c r="N50" s="104" t="s">
        <v>686</v>
      </c>
      <c r="O50" s="158">
        <v>39219</v>
      </c>
      <c r="P50" s="158">
        <f t="shared" si="7"/>
        <v>39584</v>
      </c>
      <c r="Q50" s="97" t="s">
        <v>986</v>
      </c>
      <c r="R50" s="97">
        <v>83</v>
      </c>
      <c r="S50" s="110" t="s">
        <v>687</v>
      </c>
      <c r="T50" s="97">
        <v>1</v>
      </c>
      <c r="U50" s="97" t="s">
        <v>1165</v>
      </c>
      <c r="V50" s="97" t="s">
        <v>1566</v>
      </c>
      <c r="W50" s="97">
        <v>1</v>
      </c>
      <c r="X50" s="97"/>
      <c r="Y50" s="97"/>
      <c r="Z50" s="97"/>
      <c r="AA50" s="97"/>
      <c r="AB50" s="97" t="s">
        <v>1147</v>
      </c>
      <c r="AC50" s="110" t="s">
        <v>4</v>
      </c>
      <c r="AD50" s="97"/>
      <c r="AE50" s="108">
        <v>19569059</v>
      </c>
      <c r="AF50" s="108" t="s">
        <v>1995</v>
      </c>
      <c r="AG50" s="97" t="s">
        <v>1726</v>
      </c>
      <c r="AH50" s="97" t="s">
        <v>1727</v>
      </c>
      <c r="AI50" s="97" t="s">
        <v>1171</v>
      </c>
      <c r="AJ50" s="97" t="s">
        <v>2560</v>
      </c>
      <c r="AK50" s="185" t="s">
        <v>650</v>
      </c>
      <c r="AL50" s="185" t="s">
        <v>992</v>
      </c>
      <c r="AM50" s="97" t="s">
        <v>1187</v>
      </c>
      <c r="AN50" s="110" t="s">
        <v>1730</v>
      </c>
      <c r="AO50" s="108" t="s">
        <v>1725</v>
      </c>
      <c r="AP50" s="97"/>
      <c r="AQ50" s="97"/>
      <c r="AR50" s="97"/>
      <c r="AS50" s="97"/>
      <c r="AT50" s="97"/>
      <c r="AU50" s="143" t="s">
        <v>1673</v>
      </c>
      <c r="AV50" s="110" t="s">
        <v>1337</v>
      </c>
      <c r="AW50" s="110" t="s">
        <v>725</v>
      </c>
      <c r="AX50" s="108">
        <v>2740605151819</v>
      </c>
      <c r="AY50" s="110" t="s">
        <v>1987</v>
      </c>
      <c r="AZ50" s="110">
        <v>2497</v>
      </c>
      <c r="BA50" s="110" t="s">
        <v>2379</v>
      </c>
      <c r="BB50" s="110">
        <v>51839</v>
      </c>
      <c r="BC50" s="110" t="s">
        <v>1011</v>
      </c>
      <c r="BD50" s="110" t="s">
        <v>690</v>
      </c>
      <c r="BE50" s="110" t="s">
        <v>820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317</v>
      </c>
      <c r="D51" s="97" t="s">
        <v>2222</v>
      </c>
      <c r="E51" s="97"/>
      <c r="F51" s="97"/>
      <c r="G51" s="185" t="s">
        <v>530</v>
      </c>
      <c r="H51" s="185" t="s">
        <v>1729</v>
      </c>
      <c r="I51" s="104"/>
      <c r="J51" s="185" t="s">
        <v>530</v>
      </c>
      <c r="K51" s="185" t="s">
        <v>1729</v>
      </c>
      <c r="L51" s="97"/>
      <c r="M51" s="137" t="s">
        <v>947</v>
      </c>
      <c r="N51" s="97" t="s">
        <v>691</v>
      </c>
      <c r="O51" s="156">
        <v>39188</v>
      </c>
      <c r="P51" s="156">
        <f t="shared" si="7"/>
        <v>39553</v>
      </c>
      <c r="Q51" s="97" t="s">
        <v>987</v>
      </c>
      <c r="R51" s="106"/>
      <c r="S51" s="133"/>
      <c r="T51" s="97">
        <v>0</v>
      </c>
      <c r="U51" s="97" t="s">
        <v>1165</v>
      </c>
      <c r="V51" s="97" t="s">
        <v>1743</v>
      </c>
      <c r="W51" s="97">
        <v>2</v>
      </c>
      <c r="X51" s="97" t="s">
        <v>1744</v>
      </c>
      <c r="Y51" s="97"/>
      <c r="Z51" s="97"/>
      <c r="AA51" s="97" t="s">
        <v>2545</v>
      </c>
      <c r="AB51" s="97" t="s">
        <v>1147</v>
      </c>
      <c r="AC51" s="110" t="s">
        <v>1745</v>
      </c>
      <c r="AD51" s="97"/>
      <c r="AE51" s="108">
        <v>21202681</v>
      </c>
      <c r="AF51" s="108" t="s">
        <v>692</v>
      </c>
      <c r="AG51" s="97" t="s">
        <v>948</v>
      </c>
      <c r="AH51" s="97" t="s">
        <v>2170</v>
      </c>
      <c r="AI51" s="97" t="s">
        <v>1171</v>
      </c>
      <c r="AJ51" s="97" t="s">
        <v>2560</v>
      </c>
      <c r="AK51" s="185" t="s">
        <v>530</v>
      </c>
      <c r="AL51" s="185" t="s">
        <v>1729</v>
      </c>
      <c r="AM51" s="97" t="s">
        <v>1187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109</v>
      </c>
      <c r="AV51" s="110" t="s">
        <v>1338</v>
      </c>
      <c r="AW51" s="110" t="s">
        <v>1382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317</v>
      </c>
      <c r="D52" s="97" t="s">
        <v>2222</v>
      </c>
      <c r="E52" s="97"/>
      <c r="F52" s="97"/>
      <c r="G52" s="185" t="s">
        <v>531</v>
      </c>
      <c r="H52" s="185" t="s">
        <v>1234</v>
      </c>
      <c r="I52" s="97"/>
      <c r="J52" s="185" t="s">
        <v>531</v>
      </c>
      <c r="K52" s="185" t="s">
        <v>1234</v>
      </c>
      <c r="L52" s="97"/>
      <c r="M52" s="97" t="s">
        <v>1750</v>
      </c>
      <c r="N52" s="104" t="s">
        <v>308</v>
      </c>
      <c r="O52" s="158">
        <v>39307</v>
      </c>
      <c r="P52" s="158">
        <f t="shared" si="7"/>
        <v>39672</v>
      </c>
      <c r="Q52" s="97" t="s">
        <v>988</v>
      </c>
      <c r="R52" s="104">
        <v>3</v>
      </c>
      <c r="S52" s="140" t="s">
        <v>1698</v>
      </c>
      <c r="T52" s="97">
        <v>0</v>
      </c>
      <c r="U52" s="97" t="s">
        <v>1753</v>
      </c>
      <c r="V52" s="97"/>
      <c r="W52" s="97"/>
      <c r="X52" s="97"/>
      <c r="Y52" s="97"/>
      <c r="Z52" s="97"/>
      <c r="AA52" s="97"/>
      <c r="AB52" s="97" t="s">
        <v>1147</v>
      </c>
      <c r="AC52" s="110" t="s">
        <v>1754</v>
      </c>
      <c r="AD52" s="97"/>
      <c r="AE52" s="108">
        <v>19783515</v>
      </c>
      <c r="AF52" s="108" t="s">
        <v>1995</v>
      </c>
      <c r="AG52" s="97" t="s">
        <v>1756</v>
      </c>
      <c r="AH52" s="97" t="s">
        <v>1595</v>
      </c>
      <c r="AI52" s="97" t="s">
        <v>1596</v>
      </c>
      <c r="AJ52" s="97" t="s">
        <v>2560</v>
      </c>
      <c r="AK52" s="185" t="s">
        <v>531</v>
      </c>
      <c r="AL52" s="185" t="s">
        <v>1234</v>
      </c>
      <c r="AM52" s="97" t="s">
        <v>1187</v>
      </c>
      <c r="AN52" s="110">
        <v>665586</v>
      </c>
      <c r="AO52" s="108" t="s">
        <v>1755</v>
      </c>
      <c r="AP52" s="97"/>
      <c r="AQ52" s="97"/>
      <c r="AR52" s="97"/>
      <c r="AS52" s="97"/>
      <c r="AT52" s="97"/>
      <c r="AU52" s="143" t="s">
        <v>2448</v>
      </c>
      <c r="AV52" s="110" t="s">
        <v>1339</v>
      </c>
      <c r="AW52" s="110" t="s">
        <v>882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317</v>
      </c>
      <c r="D53" s="97" t="s">
        <v>2222</v>
      </c>
      <c r="E53" s="97"/>
      <c r="F53" s="97"/>
      <c r="G53" s="185" t="s">
        <v>531</v>
      </c>
      <c r="H53" s="185" t="s">
        <v>2267</v>
      </c>
      <c r="I53" s="97"/>
      <c r="J53" s="185" t="s">
        <v>531</v>
      </c>
      <c r="K53" s="185" t="s">
        <v>2267</v>
      </c>
      <c r="L53" s="97"/>
      <c r="M53" s="97" t="s">
        <v>693</v>
      </c>
      <c r="N53" s="104" t="s">
        <v>309</v>
      </c>
      <c r="O53" s="158">
        <v>39303</v>
      </c>
      <c r="P53" s="158">
        <f t="shared" si="7"/>
        <v>39668</v>
      </c>
      <c r="Q53" s="97" t="s">
        <v>989</v>
      </c>
      <c r="R53" s="106"/>
      <c r="S53" s="133"/>
      <c r="T53" s="97">
        <v>0</v>
      </c>
      <c r="U53" s="97" t="s">
        <v>1761</v>
      </c>
      <c r="V53" s="97"/>
      <c r="W53" s="97"/>
      <c r="X53" s="97"/>
      <c r="Y53" s="97"/>
      <c r="Z53" s="97"/>
      <c r="AA53" s="97"/>
      <c r="AB53" s="97" t="s">
        <v>1147</v>
      </c>
      <c r="AC53" s="110" t="s">
        <v>1762</v>
      </c>
      <c r="AD53" s="97"/>
      <c r="AE53" s="108">
        <v>19447868</v>
      </c>
      <c r="AF53" s="108" t="s">
        <v>1995</v>
      </c>
      <c r="AG53" s="97" t="s">
        <v>1764</v>
      </c>
      <c r="AH53" s="97" t="s">
        <v>1765</v>
      </c>
      <c r="AI53" s="97" t="s">
        <v>1766</v>
      </c>
      <c r="AJ53" s="97" t="s">
        <v>2560</v>
      </c>
      <c r="AK53" s="185" t="s">
        <v>531</v>
      </c>
      <c r="AL53" s="185" t="s">
        <v>2267</v>
      </c>
      <c r="AM53" s="97" t="s">
        <v>2109</v>
      </c>
      <c r="AN53" s="110">
        <v>666267</v>
      </c>
      <c r="AO53" s="108" t="s">
        <v>1763</v>
      </c>
      <c r="AP53" s="97"/>
      <c r="AQ53" s="97"/>
      <c r="AR53" s="97"/>
      <c r="AS53" s="97"/>
      <c r="AT53" s="97"/>
      <c r="AU53" s="143" t="s">
        <v>878</v>
      </c>
      <c r="AV53" s="110" t="s">
        <v>1340</v>
      </c>
      <c r="AW53" s="110" t="s">
        <v>1383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317</v>
      </c>
      <c r="D54" s="141" t="s">
        <v>2222</v>
      </c>
      <c r="E54" s="141"/>
      <c r="F54" s="141"/>
      <c r="G54" s="185" t="s">
        <v>532</v>
      </c>
      <c r="H54" s="185" t="s">
        <v>1172</v>
      </c>
      <c r="I54" s="141"/>
      <c r="J54" s="185" t="s">
        <v>532</v>
      </c>
      <c r="K54" s="185" t="s">
        <v>1172</v>
      </c>
      <c r="L54" s="141"/>
      <c r="M54" s="141" t="s">
        <v>2231</v>
      </c>
      <c r="N54" s="141" t="s">
        <v>2232</v>
      </c>
      <c r="O54" s="161" t="s">
        <v>711</v>
      </c>
      <c r="P54" s="163" t="s">
        <v>712</v>
      </c>
      <c r="Q54" s="141" t="s">
        <v>2234</v>
      </c>
      <c r="R54" s="141">
        <v>32</v>
      </c>
      <c r="S54" s="143" t="s">
        <v>694</v>
      </c>
      <c r="T54" s="141">
        <v>0</v>
      </c>
      <c r="U54" s="141" t="s">
        <v>1165</v>
      </c>
      <c r="V54" s="141" t="s">
        <v>1566</v>
      </c>
      <c r="W54" s="141">
        <v>4</v>
      </c>
      <c r="X54" s="141"/>
      <c r="Y54" s="141"/>
      <c r="Z54" s="141"/>
      <c r="AA54" s="141"/>
      <c r="AB54" s="141" t="s">
        <v>1147</v>
      </c>
      <c r="AC54" s="143">
        <v>722288960</v>
      </c>
      <c r="AD54" s="141"/>
      <c r="AE54" s="144">
        <v>22756669</v>
      </c>
      <c r="AF54" s="144" t="s">
        <v>1718</v>
      </c>
      <c r="AG54" s="141" t="s">
        <v>1774</v>
      </c>
      <c r="AH54" s="141" t="s">
        <v>1720</v>
      </c>
      <c r="AI54" s="141" t="s">
        <v>1171</v>
      </c>
      <c r="AJ54" s="141" t="s">
        <v>2560</v>
      </c>
      <c r="AK54" s="185" t="s">
        <v>532</v>
      </c>
      <c r="AL54" s="185" t="s">
        <v>1172</v>
      </c>
      <c r="AM54" s="141" t="s">
        <v>2109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695</v>
      </c>
      <c r="AV54" s="143">
        <v>679339</v>
      </c>
      <c r="AW54" s="143" t="s">
        <v>2454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317</v>
      </c>
      <c r="D55" s="97" t="s">
        <v>2222</v>
      </c>
      <c r="E55" s="97"/>
      <c r="F55" s="97"/>
      <c r="G55" s="185" t="s">
        <v>585</v>
      </c>
      <c r="H55" s="185" t="s">
        <v>1775</v>
      </c>
      <c r="I55" s="97"/>
      <c r="J55" s="185" t="s">
        <v>585</v>
      </c>
      <c r="K55" s="185" t="s">
        <v>1775</v>
      </c>
      <c r="L55" s="97"/>
      <c r="M55" s="97" t="s">
        <v>1777</v>
      </c>
      <c r="N55" s="97" t="s">
        <v>151</v>
      </c>
      <c r="O55" s="156">
        <v>39188</v>
      </c>
      <c r="P55" s="158">
        <f aca="true" t="shared" si="8" ref="P55:P61">IF(O55&lt;&gt;"",O55+365,"")</f>
        <v>39553</v>
      </c>
      <c r="Q55" s="97" t="s">
        <v>990</v>
      </c>
      <c r="R55" s="104">
        <v>36</v>
      </c>
      <c r="S55" s="140" t="s">
        <v>694</v>
      </c>
      <c r="T55" s="97">
        <v>0</v>
      </c>
      <c r="U55" s="97" t="s">
        <v>1165</v>
      </c>
      <c r="V55" s="97" t="s">
        <v>1779</v>
      </c>
      <c r="W55" s="97">
        <v>62</v>
      </c>
      <c r="X55" s="97"/>
      <c r="Y55" s="97"/>
      <c r="Z55" s="97"/>
      <c r="AA55" s="97"/>
      <c r="AB55" s="97" t="s">
        <v>1147</v>
      </c>
      <c r="AC55" s="110" t="s">
        <v>1780</v>
      </c>
      <c r="AD55" s="97"/>
      <c r="AE55" s="108">
        <v>20688797</v>
      </c>
      <c r="AF55" s="108" t="s">
        <v>193</v>
      </c>
      <c r="AG55" s="97" t="s">
        <v>230</v>
      </c>
      <c r="AH55" s="97" t="s">
        <v>1783</v>
      </c>
      <c r="AI55" s="97" t="s">
        <v>1171</v>
      </c>
      <c r="AJ55" s="97" t="s">
        <v>2560</v>
      </c>
      <c r="AK55" s="185" t="s">
        <v>585</v>
      </c>
      <c r="AL55" s="185" t="s">
        <v>1775</v>
      </c>
      <c r="AM55" s="97" t="s">
        <v>2109</v>
      </c>
      <c r="AN55" s="110">
        <v>665231</v>
      </c>
      <c r="AO55" s="108" t="s">
        <v>1781</v>
      </c>
      <c r="AP55" s="97"/>
      <c r="AQ55" s="97"/>
      <c r="AR55" s="97"/>
      <c r="AS55" s="97"/>
      <c r="AT55" s="97"/>
      <c r="AU55" s="143" t="s">
        <v>456</v>
      </c>
      <c r="AV55" s="110" t="s">
        <v>1341</v>
      </c>
      <c r="AW55" s="110" t="s">
        <v>1384</v>
      </c>
      <c r="AX55" s="108">
        <v>2520127151797</v>
      </c>
      <c r="AY55" s="110" t="s">
        <v>1987</v>
      </c>
      <c r="AZ55" s="110">
        <v>875</v>
      </c>
      <c r="BA55" s="110" t="s">
        <v>696</v>
      </c>
      <c r="BB55" s="110">
        <v>678373</v>
      </c>
      <c r="BC55" s="110" t="s">
        <v>697</v>
      </c>
      <c r="BD55" s="110" t="s">
        <v>698</v>
      </c>
      <c r="BE55" s="110" t="s">
        <v>820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317</v>
      </c>
      <c r="D56" s="97" t="s">
        <v>2222</v>
      </c>
      <c r="E56" s="97"/>
      <c r="F56" s="97"/>
      <c r="G56" s="185" t="s">
        <v>533</v>
      </c>
      <c r="H56" s="185" t="s">
        <v>455</v>
      </c>
      <c r="I56" s="97"/>
      <c r="J56" s="185" t="s">
        <v>533</v>
      </c>
      <c r="K56" s="185" t="s">
        <v>455</v>
      </c>
      <c r="L56" s="97"/>
      <c r="M56" s="97" t="s">
        <v>699</v>
      </c>
      <c r="N56" s="104" t="s">
        <v>700</v>
      </c>
      <c r="O56" s="158">
        <v>39356</v>
      </c>
      <c r="P56" s="158">
        <f t="shared" si="8"/>
        <v>39721</v>
      </c>
      <c r="Q56" s="97" t="s">
        <v>761</v>
      </c>
      <c r="R56" s="97">
        <v>28</v>
      </c>
      <c r="S56" s="110" t="s">
        <v>701</v>
      </c>
      <c r="T56" s="97">
        <v>0</v>
      </c>
      <c r="U56" s="97" t="s">
        <v>1790</v>
      </c>
      <c r="V56" s="97"/>
      <c r="W56" s="97"/>
      <c r="X56" s="97"/>
      <c r="Y56" s="97"/>
      <c r="Z56" s="97"/>
      <c r="AA56" s="97"/>
      <c r="AB56" s="97" t="s">
        <v>1147</v>
      </c>
      <c r="AC56" s="110" t="s">
        <v>1791</v>
      </c>
      <c r="AD56" s="97"/>
      <c r="AE56" s="112">
        <v>19869749</v>
      </c>
      <c r="AF56" s="108" t="s">
        <v>1995</v>
      </c>
      <c r="AG56" s="97" t="s">
        <v>1793</v>
      </c>
      <c r="AH56" s="97" t="s">
        <v>1794</v>
      </c>
      <c r="AI56" s="97" t="s">
        <v>1795</v>
      </c>
      <c r="AJ56" s="97" t="s">
        <v>2560</v>
      </c>
      <c r="AK56" s="185" t="s">
        <v>533</v>
      </c>
      <c r="AL56" s="185" t="s">
        <v>455</v>
      </c>
      <c r="AM56" s="97" t="s">
        <v>1173</v>
      </c>
      <c r="AN56" s="110">
        <v>693184</v>
      </c>
      <c r="AO56" s="108" t="s">
        <v>1792</v>
      </c>
      <c r="AP56" s="97"/>
      <c r="AQ56" s="97"/>
      <c r="AR56" s="97"/>
      <c r="AS56" s="97"/>
      <c r="AT56" s="97"/>
      <c r="AU56" s="143" t="s">
        <v>2189</v>
      </c>
      <c r="AV56" s="110" t="s">
        <v>1342</v>
      </c>
      <c r="AW56" s="110" t="s">
        <v>1385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317</v>
      </c>
      <c r="D57" s="97" t="s">
        <v>2222</v>
      </c>
      <c r="E57" s="97"/>
      <c r="F57" s="97"/>
      <c r="G57" s="185" t="s">
        <v>534</v>
      </c>
      <c r="H57" s="185" t="s">
        <v>1796</v>
      </c>
      <c r="I57" s="97"/>
      <c r="J57" s="185" t="s">
        <v>534</v>
      </c>
      <c r="K57" s="185" t="s">
        <v>1796</v>
      </c>
      <c r="L57" s="97"/>
      <c r="M57" s="97" t="s">
        <v>2486</v>
      </c>
      <c r="N57" s="97" t="s">
        <v>917</v>
      </c>
      <c r="O57" s="156">
        <v>39258</v>
      </c>
      <c r="P57" s="158">
        <f t="shared" si="8"/>
        <v>39623</v>
      </c>
      <c r="Q57" s="97" t="s">
        <v>991</v>
      </c>
      <c r="R57" s="104">
        <v>22</v>
      </c>
      <c r="S57" s="140" t="s">
        <v>1624</v>
      </c>
      <c r="T57" s="97">
        <v>0</v>
      </c>
      <c r="U57" s="97" t="s">
        <v>2485</v>
      </c>
      <c r="V57" s="97"/>
      <c r="W57" s="97"/>
      <c r="X57" s="97"/>
      <c r="Y57" s="97"/>
      <c r="Z57" s="97"/>
      <c r="AA57" s="97"/>
      <c r="AB57" s="97" t="s">
        <v>1147</v>
      </c>
      <c r="AC57" s="110" t="s">
        <v>2488</v>
      </c>
      <c r="AD57" s="97"/>
      <c r="AE57" s="108">
        <v>20738755</v>
      </c>
      <c r="AF57" s="108" t="s">
        <v>729</v>
      </c>
      <c r="AG57" s="97" t="s">
        <v>2490</v>
      </c>
      <c r="AH57" s="97" t="s">
        <v>1175</v>
      </c>
      <c r="AI57" s="97" t="s">
        <v>1174</v>
      </c>
      <c r="AJ57" s="97" t="s">
        <v>2560</v>
      </c>
      <c r="AK57" s="185" t="s">
        <v>534</v>
      </c>
      <c r="AL57" s="185" t="s">
        <v>1796</v>
      </c>
      <c r="AM57" s="97" t="s">
        <v>2109</v>
      </c>
      <c r="AN57" s="110" t="s">
        <v>2494</v>
      </c>
      <c r="AO57" s="108" t="s">
        <v>2489</v>
      </c>
      <c r="AP57" s="97"/>
      <c r="AQ57" s="97"/>
      <c r="AR57" s="97"/>
      <c r="AS57" s="97"/>
      <c r="AT57" s="97"/>
      <c r="AU57" s="143" t="s">
        <v>1594</v>
      </c>
      <c r="AV57" s="110" t="s">
        <v>1343</v>
      </c>
      <c r="AW57" s="110" t="s">
        <v>1386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820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317</v>
      </c>
      <c r="D58" s="97" t="s">
        <v>2222</v>
      </c>
      <c r="E58" s="97"/>
      <c r="F58" s="97"/>
      <c r="G58" s="185" t="s">
        <v>535</v>
      </c>
      <c r="H58" s="185" t="s">
        <v>2493</v>
      </c>
      <c r="I58" s="97"/>
      <c r="J58" s="185" t="s">
        <v>535</v>
      </c>
      <c r="K58" s="185" t="s">
        <v>2493</v>
      </c>
      <c r="L58" s="97"/>
      <c r="M58" s="97" t="s">
        <v>1798</v>
      </c>
      <c r="N58" s="104" t="s">
        <v>158</v>
      </c>
      <c r="O58" s="158">
        <v>39147</v>
      </c>
      <c r="P58" s="158">
        <f t="shared" si="8"/>
        <v>39512</v>
      </c>
      <c r="Q58" s="97" t="s">
        <v>755</v>
      </c>
      <c r="R58" s="104">
        <v>31</v>
      </c>
      <c r="S58" s="140" t="s">
        <v>1483</v>
      </c>
      <c r="T58" s="97">
        <v>1</v>
      </c>
      <c r="U58" s="97" t="s">
        <v>1165</v>
      </c>
      <c r="V58" s="97" t="s">
        <v>1566</v>
      </c>
      <c r="W58" s="97">
        <v>4</v>
      </c>
      <c r="X58" s="97"/>
      <c r="Y58" s="97"/>
      <c r="Z58" s="97"/>
      <c r="AA58" s="97"/>
      <c r="AB58" s="97" t="s">
        <v>1147</v>
      </c>
      <c r="AC58" s="110">
        <v>634193</v>
      </c>
      <c r="AD58" s="97"/>
      <c r="AE58" s="108">
        <v>19733533</v>
      </c>
      <c r="AF58" s="108" t="s">
        <v>1995</v>
      </c>
      <c r="AG58" s="97" t="s">
        <v>1800</v>
      </c>
      <c r="AH58" s="97" t="s">
        <v>1491</v>
      </c>
      <c r="AI58" s="97" t="s">
        <v>1171</v>
      </c>
      <c r="AJ58" s="97" t="s">
        <v>2560</v>
      </c>
      <c r="AK58" s="185" t="s">
        <v>535</v>
      </c>
      <c r="AL58" s="185" t="s">
        <v>2493</v>
      </c>
      <c r="AM58" s="97" t="s">
        <v>1187</v>
      </c>
      <c r="AN58" s="110">
        <v>664993</v>
      </c>
      <c r="AO58" s="108" t="s">
        <v>1799</v>
      </c>
      <c r="AP58" s="97"/>
      <c r="AQ58" s="97"/>
      <c r="AR58" s="97"/>
      <c r="AS58" s="97"/>
      <c r="AT58" s="97"/>
      <c r="AU58" s="143" t="s">
        <v>2447</v>
      </c>
      <c r="AV58" s="110" t="s">
        <v>1344</v>
      </c>
      <c r="AW58" s="110" t="s">
        <v>703</v>
      </c>
      <c r="AX58" s="108">
        <v>2800510030051</v>
      </c>
      <c r="AY58" s="110" t="s">
        <v>1987</v>
      </c>
      <c r="AZ58" s="110">
        <v>3054</v>
      </c>
      <c r="BA58" s="110" t="s">
        <v>704</v>
      </c>
      <c r="BB58" s="110">
        <v>679311</v>
      </c>
      <c r="BC58" s="110" t="s">
        <v>1992</v>
      </c>
      <c r="BD58" s="110" t="s">
        <v>705</v>
      </c>
      <c r="BE58" s="110" t="s">
        <v>820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317</v>
      </c>
      <c r="D59" s="97" t="s">
        <v>2222</v>
      </c>
      <c r="E59" s="97"/>
      <c r="F59" s="97"/>
      <c r="G59" s="185" t="s">
        <v>536</v>
      </c>
      <c r="H59" s="185" t="s">
        <v>1801</v>
      </c>
      <c r="I59" s="104"/>
      <c r="J59" s="185" t="s">
        <v>536</v>
      </c>
      <c r="K59" s="185" t="s">
        <v>1801</v>
      </c>
      <c r="L59" s="104"/>
      <c r="M59" s="97" t="s">
        <v>191</v>
      </c>
      <c r="N59" t="s">
        <v>403</v>
      </c>
      <c r="O59" s="158">
        <v>39329</v>
      </c>
      <c r="P59" s="156">
        <f t="shared" si="8"/>
        <v>39694</v>
      </c>
      <c r="Q59" s="97" t="s">
        <v>724</v>
      </c>
      <c r="R59" s="104">
        <v>13</v>
      </c>
      <c r="S59" s="140" t="s">
        <v>729</v>
      </c>
      <c r="T59" s="97">
        <v>0</v>
      </c>
      <c r="U59" s="97" t="s">
        <v>1510</v>
      </c>
      <c r="V59" s="97" t="s">
        <v>1510</v>
      </c>
      <c r="W59" s="97"/>
      <c r="X59" s="97"/>
      <c r="Y59" s="97"/>
      <c r="Z59" s="97"/>
      <c r="AA59" s="97"/>
      <c r="AB59" s="97" t="s">
        <v>1147</v>
      </c>
      <c r="AC59" s="110">
        <v>726178727</v>
      </c>
      <c r="AD59" s="97"/>
      <c r="AE59" s="112">
        <v>19383004</v>
      </c>
      <c r="AF59" s="108" t="s">
        <v>1995</v>
      </c>
      <c r="AG59" s="97" t="s">
        <v>209</v>
      </c>
      <c r="AH59" s="97" t="s">
        <v>210</v>
      </c>
      <c r="AI59" s="97" t="s">
        <v>1171</v>
      </c>
      <c r="AJ59" s="97" t="s">
        <v>2560</v>
      </c>
      <c r="AK59" s="185" t="s">
        <v>536</v>
      </c>
      <c r="AL59" s="185" t="s">
        <v>1801</v>
      </c>
      <c r="AM59" s="97" t="s">
        <v>2109</v>
      </c>
      <c r="AN59" s="110" t="s">
        <v>213</v>
      </c>
      <c r="AO59" s="108">
        <v>2791124151791</v>
      </c>
      <c r="AP59" s="97"/>
      <c r="AQ59" s="97"/>
      <c r="AR59" s="97"/>
      <c r="AS59" s="97"/>
      <c r="AT59" s="97"/>
      <c r="AU59" s="143" t="s">
        <v>881</v>
      </c>
      <c r="AV59" s="110" t="s">
        <v>1345</v>
      </c>
      <c r="AW59" s="110" t="s">
        <v>1387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317</v>
      </c>
      <c r="D60" s="97" t="s">
        <v>2222</v>
      </c>
      <c r="E60" s="97"/>
      <c r="F60" s="97"/>
      <c r="G60" s="185" t="s">
        <v>211</v>
      </c>
      <c r="H60" s="185" t="s">
        <v>212</v>
      </c>
      <c r="I60" s="97"/>
      <c r="J60" s="185" t="s">
        <v>211</v>
      </c>
      <c r="K60" s="185" t="s">
        <v>212</v>
      </c>
      <c r="L60" s="97"/>
      <c r="M60" s="97" t="s">
        <v>707</v>
      </c>
      <c r="N60" s="104" t="s">
        <v>706</v>
      </c>
      <c r="O60" s="158">
        <v>39234</v>
      </c>
      <c r="P60" s="158">
        <f t="shared" si="8"/>
        <v>39599</v>
      </c>
      <c r="Q60" s="97" t="s">
        <v>756</v>
      </c>
      <c r="R60" s="97">
        <v>23</v>
      </c>
      <c r="S60" s="110" t="s">
        <v>195</v>
      </c>
      <c r="T60" s="97">
        <v>0</v>
      </c>
      <c r="U60" s="97" t="s">
        <v>1803</v>
      </c>
      <c r="V60" s="97"/>
      <c r="W60" s="97"/>
      <c r="X60" s="97"/>
      <c r="Y60" s="97"/>
      <c r="Z60" s="97"/>
      <c r="AA60" s="97"/>
      <c r="AB60" s="97" t="s">
        <v>1147</v>
      </c>
      <c r="AC60" s="110">
        <v>722290967</v>
      </c>
      <c r="AD60" s="97"/>
      <c r="AE60" s="108">
        <v>19869790</v>
      </c>
      <c r="AF60" s="108" t="s">
        <v>1995</v>
      </c>
      <c r="AG60" s="97" t="s">
        <v>1805</v>
      </c>
      <c r="AH60" s="97" t="s">
        <v>1595</v>
      </c>
      <c r="AI60" s="97" t="s">
        <v>1596</v>
      </c>
      <c r="AJ60" s="97" t="s">
        <v>2560</v>
      </c>
      <c r="AK60" s="185" t="s">
        <v>211</v>
      </c>
      <c r="AL60" s="185" t="s">
        <v>212</v>
      </c>
      <c r="AM60" s="97" t="s">
        <v>1187</v>
      </c>
      <c r="AN60" s="110">
        <v>206332</v>
      </c>
      <c r="AO60" s="108" t="s">
        <v>1804</v>
      </c>
      <c r="AP60" s="97"/>
      <c r="AQ60" s="97"/>
      <c r="AR60" s="97"/>
      <c r="AS60" s="97"/>
      <c r="AT60" s="97"/>
      <c r="AU60" s="143" t="s">
        <v>1478</v>
      </c>
      <c r="AV60" s="110">
        <v>322553</v>
      </c>
      <c r="AW60" s="110" t="s">
        <v>1477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317</v>
      </c>
      <c r="D61" s="97" t="s">
        <v>2428</v>
      </c>
      <c r="E61" s="97" t="s">
        <v>2428</v>
      </c>
      <c r="F61" s="97"/>
      <c r="G61" s="185" t="s">
        <v>537</v>
      </c>
      <c r="H61" s="185" t="s">
        <v>1806</v>
      </c>
      <c r="I61" s="104"/>
      <c r="J61" s="185" t="s">
        <v>537</v>
      </c>
      <c r="K61" s="185" t="s">
        <v>1806</v>
      </c>
      <c r="L61" s="97"/>
      <c r="M61" s="103" t="s">
        <v>1809</v>
      </c>
      <c r="N61" s="97" t="s">
        <v>1633</v>
      </c>
      <c r="O61" s="156">
        <v>39176</v>
      </c>
      <c r="P61" s="156">
        <f t="shared" si="8"/>
        <v>39541</v>
      </c>
      <c r="Q61" s="97" t="s">
        <v>757</v>
      </c>
      <c r="R61" s="106">
        <v>4092</v>
      </c>
      <c r="S61" s="133" t="s">
        <v>708</v>
      </c>
      <c r="T61" s="97">
        <v>0</v>
      </c>
      <c r="U61" s="97" t="s">
        <v>1165</v>
      </c>
      <c r="V61" s="97" t="s">
        <v>1166</v>
      </c>
      <c r="W61" s="97"/>
      <c r="X61" s="97" t="s">
        <v>1810</v>
      </c>
      <c r="Y61" s="97" t="s">
        <v>1811</v>
      </c>
      <c r="Z61" s="97"/>
      <c r="AA61" s="97">
        <v>1</v>
      </c>
      <c r="AB61" s="97" t="s">
        <v>1147</v>
      </c>
      <c r="AC61" s="110" t="s">
        <v>127</v>
      </c>
      <c r="AD61" s="97" t="s">
        <v>1812</v>
      </c>
      <c r="AE61" s="108" t="s">
        <v>1813</v>
      </c>
      <c r="AF61" s="108" t="s">
        <v>714</v>
      </c>
      <c r="AG61" s="97"/>
      <c r="AH61" s="97" t="s">
        <v>1183</v>
      </c>
      <c r="AI61" s="97"/>
      <c r="AJ61" s="97" t="s">
        <v>2560</v>
      </c>
      <c r="AK61" s="185" t="s">
        <v>537</v>
      </c>
      <c r="AL61" s="185" t="s">
        <v>1806</v>
      </c>
      <c r="AM61" s="97" t="s">
        <v>1173</v>
      </c>
      <c r="AN61" s="110" t="s">
        <v>1815</v>
      </c>
      <c r="AO61" s="108">
        <v>2561027151770</v>
      </c>
      <c r="AP61" s="97"/>
      <c r="AQ61" s="97"/>
      <c r="AR61" s="97"/>
      <c r="AS61" s="97"/>
      <c r="AT61" s="97"/>
      <c r="AU61" s="143" t="s">
        <v>880</v>
      </c>
      <c r="AV61" s="110" t="s">
        <v>1346</v>
      </c>
      <c r="AW61" s="110" t="s">
        <v>1375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317</v>
      </c>
      <c r="D62" s="97" t="s">
        <v>2222</v>
      </c>
      <c r="E62" s="97"/>
      <c r="F62" s="97"/>
      <c r="G62" s="185" t="s">
        <v>538</v>
      </c>
      <c r="H62" s="185" t="s">
        <v>1514</v>
      </c>
      <c r="I62" s="97"/>
      <c r="J62" s="185" t="s">
        <v>538</v>
      </c>
      <c r="K62" s="185" t="s">
        <v>1514</v>
      </c>
      <c r="L62" s="97"/>
      <c r="M62" s="97" t="s">
        <v>1823</v>
      </c>
      <c r="N62" s="104" t="s">
        <v>1634</v>
      </c>
      <c r="O62" s="162" t="s">
        <v>2333</v>
      </c>
      <c r="P62" s="162" t="s">
        <v>713</v>
      </c>
      <c r="Q62" s="97" t="s">
        <v>758</v>
      </c>
      <c r="R62" s="97">
        <v>30</v>
      </c>
      <c r="S62" s="110" t="s">
        <v>195</v>
      </c>
      <c r="T62" s="97">
        <v>0</v>
      </c>
      <c r="U62" s="97" t="s">
        <v>1145</v>
      </c>
      <c r="V62" s="97" t="s">
        <v>998</v>
      </c>
      <c r="W62" s="97"/>
      <c r="X62" s="97">
        <v>17</v>
      </c>
      <c r="Y62" s="97"/>
      <c r="Z62" s="97"/>
      <c r="AA62" s="97"/>
      <c r="AB62" s="97" t="s">
        <v>1147</v>
      </c>
      <c r="AC62" s="110" t="s">
        <v>1778</v>
      </c>
      <c r="AD62" s="97"/>
      <c r="AE62" s="108">
        <v>20688894</v>
      </c>
      <c r="AF62" s="108" t="s">
        <v>193</v>
      </c>
      <c r="AG62" s="97" t="s">
        <v>1908</v>
      </c>
      <c r="AH62" s="97" t="s">
        <v>1909</v>
      </c>
      <c r="AI62" s="97" t="s">
        <v>1153</v>
      </c>
      <c r="AJ62" s="97" t="s">
        <v>2560</v>
      </c>
      <c r="AK62" s="185" t="s">
        <v>538</v>
      </c>
      <c r="AL62" s="185" t="s">
        <v>1514</v>
      </c>
      <c r="AM62" s="97" t="s">
        <v>1187</v>
      </c>
      <c r="AN62" s="110">
        <v>211386</v>
      </c>
      <c r="AO62" s="108" t="s">
        <v>1824</v>
      </c>
      <c r="AP62" s="97"/>
      <c r="AQ62" s="97"/>
      <c r="AR62" s="97"/>
      <c r="AS62" s="97"/>
      <c r="AT62" s="97"/>
      <c r="AU62" s="143" t="s">
        <v>883</v>
      </c>
      <c r="AV62" s="110" t="s">
        <v>1347</v>
      </c>
      <c r="AW62" s="110" t="s">
        <v>1388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317</v>
      </c>
      <c r="D63" s="97" t="s">
        <v>2222</v>
      </c>
      <c r="E63" s="141"/>
      <c r="F63" s="141"/>
      <c r="G63" s="185" t="s">
        <v>2268</v>
      </c>
      <c r="H63" s="185" t="s">
        <v>1185</v>
      </c>
      <c r="I63" s="141"/>
      <c r="J63" s="185" t="s">
        <v>2268</v>
      </c>
      <c r="K63" s="185" t="s">
        <v>1185</v>
      </c>
      <c r="L63" s="141"/>
      <c r="M63" s="141" t="s">
        <v>477</v>
      </c>
      <c r="N63" s="141" t="s">
        <v>478</v>
      </c>
      <c r="O63" s="157">
        <v>39176</v>
      </c>
      <c r="P63" s="158">
        <f aca="true" t="shared" si="9" ref="P63:P81">IF(O63&lt;&gt;"",O63+365,"")</f>
        <v>39541</v>
      </c>
      <c r="Q63" s="141" t="s">
        <v>2363</v>
      </c>
      <c r="R63" s="141">
        <v>7</v>
      </c>
      <c r="S63" s="143" t="s">
        <v>715</v>
      </c>
      <c r="T63" s="141">
        <v>0</v>
      </c>
      <c r="U63" s="141" t="s">
        <v>1165</v>
      </c>
      <c r="V63" s="141" t="s">
        <v>479</v>
      </c>
      <c r="W63" s="141" t="s">
        <v>1810</v>
      </c>
      <c r="X63" s="141">
        <v>1</v>
      </c>
      <c r="Y63" s="141"/>
      <c r="Z63" s="141"/>
      <c r="AA63" s="141"/>
      <c r="AB63" s="141" t="s">
        <v>1147</v>
      </c>
      <c r="AC63" s="143"/>
      <c r="AD63" s="141"/>
      <c r="AE63" s="144">
        <v>21658204</v>
      </c>
      <c r="AF63" s="144" t="s">
        <v>716</v>
      </c>
      <c r="AG63" s="141" t="s">
        <v>490</v>
      </c>
      <c r="AH63" s="141" t="s">
        <v>480</v>
      </c>
      <c r="AI63" s="141" t="s">
        <v>1171</v>
      </c>
      <c r="AJ63" s="141" t="s">
        <v>2560</v>
      </c>
      <c r="AK63" s="185" t="s">
        <v>2268</v>
      </c>
      <c r="AL63" s="185" t="s">
        <v>1185</v>
      </c>
      <c r="AM63" s="141" t="s">
        <v>2109</v>
      </c>
      <c r="AN63" s="143" t="s">
        <v>483</v>
      </c>
      <c r="AO63" s="144">
        <v>1780112151878</v>
      </c>
      <c r="AP63" s="141"/>
      <c r="AQ63" s="141"/>
      <c r="AR63" s="141"/>
      <c r="AS63" s="141"/>
      <c r="AT63" s="141"/>
      <c r="AU63" s="143" t="s">
        <v>484</v>
      </c>
      <c r="AV63" s="110" t="s">
        <v>1348</v>
      </c>
      <c r="AW63" s="110" t="s">
        <v>1389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317</v>
      </c>
      <c r="D64" s="97" t="s">
        <v>2222</v>
      </c>
      <c r="E64" s="97"/>
      <c r="F64" s="97"/>
      <c r="G64" s="185" t="s">
        <v>481</v>
      </c>
      <c r="H64" s="185" t="s">
        <v>482</v>
      </c>
      <c r="I64" s="97"/>
      <c r="J64" s="185" t="s">
        <v>481</v>
      </c>
      <c r="K64" s="185" t="s">
        <v>482</v>
      </c>
      <c r="L64" s="97"/>
      <c r="M64" s="97" t="s">
        <v>717</v>
      </c>
      <c r="N64" s="104" t="s">
        <v>918</v>
      </c>
      <c r="O64" s="158">
        <v>39226</v>
      </c>
      <c r="P64" s="158">
        <f t="shared" si="9"/>
        <v>39591</v>
      </c>
      <c r="Q64" s="97" t="s">
        <v>759</v>
      </c>
      <c r="R64" s="97">
        <v>8</v>
      </c>
      <c r="S64" s="110" t="s">
        <v>718</v>
      </c>
      <c r="T64" s="97">
        <v>0</v>
      </c>
      <c r="U64" s="97" t="s">
        <v>1145</v>
      </c>
      <c r="V64" s="97" t="s">
        <v>1920</v>
      </c>
      <c r="W64" s="97">
        <v>2</v>
      </c>
      <c r="X64" s="97"/>
      <c r="Y64" s="97"/>
      <c r="Z64" s="97"/>
      <c r="AA64" s="97"/>
      <c r="AB64" s="97" t="s">
        <v>1147</v>
      </c>
      <c r="AC64" s="110" t="s">
        <v>2427</v>
      </c>
      <c r="AD64" s="97"/>
      <c r="AE64" s="108">
        <v>20156285</v>
      </c>
      <c r="AF64" s="108" t="s">
        <v>1995</v>
      </c>
      <c r="AG64" s="97" t="s">
        <v>1922</v>
      </c>
      <c r="AH64" s="97" t="s">
        <v>1909</v>
      </c>
      <c r="AI64" s="97" t="s">
        <v>1153</v>
      </c>
      <c r="AJ64" s="97" t="s">
        <v>2560</v>
      </c>
      <c r="AK64" s="185" t="s">
        <v>481</v>
      </c>
      <c r="AL64" s="185" t="s">
        <v>482</v>
      </c>
      <c r="AM64" s="97" t="s">
        <v>2109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884</v>
      </c>
      <c r="AV64" s="110">
        <v>51767</v>
      </c>
      <c r="AW64" s="110" t="s">
        <v>719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317</v>
      </c>
      <c r="D65" s="97" t="s">
        <v>2222</v>
      </c>
      <c r="E65" s="97"/>
      <c r="F65" s="97"/>
      <c r="G65" s="185" t="s">
        <v>540</v>
      </c>
      <c r="H65" s="185" t="s">
        <v>1927</v>
      </c>
      <c r="I65" s="97"/>
      <c r="J65" s="185" t="s">
        <v>540</v>
      </c>
      <c r="K65" s="185" t="s">
        <v>1927</v>
      </c>
      <c r="L65" s="97"/>
      <c r="M65" s="97" t="s">
        <v>720</v>
      </c>
      <c r="N65" s="104" t="s">
        <v>919</v>
      </c>
      <c r="O65" s="158">
        <v>39226</v>
      </c>
      <c r="P65" s="158">
        <f t="shared" si="9"/>
        <v>39591</v>
      </c>
      <c r="Q65" s="97" t="s">
        <v>760</v>
      </c>
      <c r="R65" s="97">
        <v>9</v>
      </c>
      <c r="S65" s="110" t="s">
        <v>718</v>
      </c>
      <c r="T65" s="97">
        <v>0</v>
      </c>
      <c r="U65" s="97" t="s">
        <v>1145</v>
      </c>
      <c r="V65" s="97" t="s">
        <v>1920</v>
      </c>
      <c r="W65" s="97">
        <v>2</v>
      </c>
      <c r="X65" s="97"/>
      <c r="Y65" s="97"/>
      <c r="Z65" s="97"/>
      <c r="AA65" s="97"/>
      <c r="AB65" s="97" t="s">
        <v>1147</v>
      </c>
      <c r="AC65" s="110" t="s">
        <v>2427</v>
      </c>
      <c r="AD65" s="97"/>
      <c r="AE65" s="108">
        <v>20156277</v>
      </c>
      <c r="AF65" s="108" t="s">
        <v>1995</v>
      </c>
      <c r="AG65" s="97" t="s">
        <v>1930</v>
      </c>
      <c r="AH65" s="97" t="s">
        <v>1909</v>
      </c>
      <c r="AI65" s="97" t="s">
        <v>1153</v>
      </c>
      <c r="AJ65" s="97" t="s">
        <v>2560</v>
      </c>
      <c r="AK65" s="185" t="s">
        <v>540</v>
      </c>
      <c r="AL65" s="185" t="s">
        <v>1927</v>
      </c>
      <c r="AM65" s="97" t="s">
        <v>2109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885</v>
      </c>
      <c r="AV65" s="110">
        <v>51768</v>
      </c>
      <c r="AW65" s="110" t="s">
        <v>1205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317</v>
      </c>
      <c r="D66" s="97" t="s">
        <v>2222</v>
      </c>
      <c r="E66" s="97"/>
      <c r="F66" s="97"/>
      <c r="G66" s="185" t="s">
        <v>541</v>
      </c>
      <c r="H66" s="185" t="s">
        <v>1931</v>
      </c>
      <c r="I66" s="97"/>
      <c r="J66" s="185" t="s">
        <v>541</v>
      </c>
      <c r="K66" s="185" t="s">
        <v>1931</v>
      </c>
      <c r="L66" s="97"/>
      <c r="M66" s="97" t="s">
        <v>1001</v>
      </c>
      <c r="N66" s="97" t="s">
        <v>2087</v>
      </c>
      <c r="O66" s="156">
        <v>39406</v>
      </c>
      <c r="P66" s="158">
        <f t="shared" si="9"/>
        <v>39771</v>
      </c>
      <c r="Q66" s="97" t="s">
        <v>763</v>
      </c>
      <c r="R66" s="104">
        <v>33</v>
      </c>
      <c r="S66" s="140" t="s">
        <v>2096</v>
      </c>
      <c r="T66" s="97">
        <v>0</v>
      </c>
      <c r="U66" s="97" t="s">
        <v>1145</v>
      </c>
      <c r="V66" s="97" t="s">
        <v>1920</v>
      </c>
      <c r="W66" s="97"/>
      <c r="X66" s="97">
        <v>28</v>
      </c>
      <c r="Y66" s="97" t="s">
        <v>1932</v>
      </c>
      <c r="Z66" s="97"/>
      <c r="AA66" s="97">
        <v>2</v>
      </c>
      <c r="AB66" s="97" t="s">
        <v>1147</v>
      </c>
      <c r="AC66" s="110" t="s">
        <v>1933</v>
      </c>
      <c r="AD66" s="97" t="s">
        <v>241</v>
      </c>
      <c r="AE66" s="108">
        <v>19499077</v>
      </c>
      <c r="AF66" s="108" t="s">
        <v>1995</v>
      </c>
      <c r="AG66" s="97" t="s">
        <v>886</v>
      </c>
      <c r="AH66" s="97" t="s">
        <v>243</v>
      </c>
      <c r="AI66" s="97" t="s">
        <v>1153</v>
      </c>
      <c r="AJ66" s="97" t="s">
        <v>2560</v>
      </c>
      <c r="AK66" s="185" t="s">
        <v>541</v>
      </c>
      <c r="AL66" s="185" t="s">
        <v>1931</v>
      </c>
      <c r="AM66" s="97" t="s">
        <v>1187</v>
      </c>
      <c r="AN66" s="110">
        <v>167257</v>
      </c>
      <c r="AO66" s="108" t="s">
        <v>242</v>
      </c>
      <c r="AP66" s="97"/>
      <c r="AQ66" s="97"/>
      <c r="AR66" s="97"/>
      <c r="AS66" s="97"/>
      <c r="AT66" s="97"/>
      <c r="AU66" s="143" t="s">
        <v>2089</v>
      </c>
      <c r="AV66" s="110">
        <v>54508</v>
      </c>
      <c r="AW66" s="110" t="s">
        <v>2088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317</v>
      </c>
      <c r="D67" s="97" t="s">
        <v>2222</v>
      </c>
      <c r="E67" s="97"/>
      <c r="F67" s="97"/>
      <c r="G67" s="185" t="s">
        <v>412</v>
      </c>
      <c r="H67" s="185" t="s">
        <v>1936</v>
      </c>
      <c r="I67" s="97"/>
      <c r="J67" s="185" t="s">
        <v>412</v>
      </c>
      <c r="K67" s="185" t="s">
        <v>1936</v>
      </c>
      <c r="L67" s="97"/>
      <c r="M67" s="97" t="s">
        <v>1938</v>
      </c>
      <c r="N67" s="104" t="s">
        <v>2289</v>
      </c>
      <c r="O67" s="158">
        <v>39377</v>
      </c>
      <c r="P67" s="158">
        <f t="shared" si="9"/>
        <v>39742</v>
      </c>
      <c r="Q67" s="97" t="s">
        <v>764</v>
      </c>
      <c r="R67" s="104">
        <v>20</v>
      </c>
      <c r="S67" s="140" t="s">
        <v>247</v>
      </c>
      <c r="T67" s="97"/>
      <c r="U67" s="97" t="s">
        <v>1939</v>
      </c>
      <c r="V67" s="97"/>
      <c r="W67" s="97"/>
      <c r="X67" s="97"/>
      <c r="Y67" s="97"/>
      <c r="Z67" s="97"/>
      <c r="AA67" s="97"/>
      <c r="AB67" s="97" t="s">
        <v>1147</v>
      </c>
      <c r="AC67" s="110" t="s">
        <v>1940</v>
      </c>
      <c r="AD67" s="97"/>
      <c r="AE67" s="108">
        <v>19569342</v>
      </c>
      <c r="AF67" s="108" t="s">
        <v>1995</v>
      </c>
      <c r="AG67" s="97" t="s">
        <v>1942</v>
      </c>
      <c r="AH67" s="97" t="s">
        <v>1232</v>
      </c>
      <c r="AI67" s="97" t="s">
        <v>1165</v>
      </c>
      <c r="AJ67" s="97" t="s">
        <v>2560</v>
      </c>
      <c r="AK67" s="185" t="s">
        <v>412</v>
      </c>
      <c r="AL67" s="185" t="s">
        <v>1936</v>
      </c>
      <c r="AM67" s="97" t="s">
        <v>2109</v>
      </c>
      <c r="AN67" s="110" t="s">
        <v>1944</v>
      </c>
      <c r="AO67" s="108" t="s">
        <v>1941</v>
      </c>
      <c r="AP67" s="97"/>
      <c r="AQ67" s="97"/>
      <c r="AR67" s="97"/>
      <c r="AS67" s="97"/>
      <c r="AT67" s="97"/>
      <c r="AU67" s="143" t="s">
        <v>887</v>
      </c>
      <c r="AV67" s="110" t="s">
        <v>1349</v>
      </c>
      <c r="AW67" s="110" t="s">
        <v>1375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820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317</v>
      </c>
      <c r="D68" s="97" t="s">
        <v>2222</v>
      </c>
      <c r="E68" s="97"/>
      <c r="F68" s="97"/>
      <c r="G68" s="185" t="s">
        <v>542</v>
      </c>
      <c r="H68" s="185" t="s">
        <v>1943</v>
      </c>
      <c r="I68" s="97"/>
      <c r="J68" s="185" t="s">
        <v>542</v>
      </c>
      <c r="K68" s="185" t="s">
        <v>1943</v>
      </c>
      <c r="L68" s="97"/>
      <c r="M68" s="97" t="s">
        <v>1129</v>
      </c>
      <c r="N68" s="97" t="s">
        <v>611</v>
      </c>
      <c r="O68" s="156">
        <v>39405</v>
      </c>
      <c r="P68" s="156">
        <f t="shared" si="9"/>
        <v>39770</v>
      </c>
      <c r="Q68" s="97" t="s">
        <v>765</v>
      </c>
      <c r="R68" s="97">
        <v>33</v>
      </c>
      <c r="S68" s="110" t="s">
        <v>193</v>
      </c>
      <c r="T68" s="97">
        <v>0</v>
      </c>
      <c r="U68" s="97" t="s">
        <v>1947</v>
      </c>
      <c r="V68" s="97" t="s">
        <v>1948</v>
      </c>
      <c r="W68" s="97">
        <v>16</v>
      </c>
      <c r="X68" s="97"/>
      <c r="Y68" s="97"/>
      <c r="Z68" s="97"/>
      <c r="AA68" s="97"/>
      <c r="AB68" s="97" t="s">
        <v>1147</v>
      </c>
      <c r="AC68" s="110" t="s">
        <v>1266</v>
      </c>
      <c r="AD68" s="97"/>
      <c r="AE68" s="108">
        <v>20156021</v>
      </c>
      <c r="AF68" s="108" t="s">
        <v>1995</v>
      </c>
      <c r="AG68" s="97" t="s">
        <v>1950</v>
      </c>
      <c r="AH68" s="97" t="s">
        <v>1951</v>
      </c>
      <c r="AI68" s="97" t="s">
        <v>1952</v>
      </c>
      <c r="AJ68" s="97" t="s">
        <v>2560</v>
      </c>
      <c r="AK68" s="185" t="s">
        <v>542</v>
      </c>
      <c r="AL68" s="185" t="s">
        <v>1943</v>
      </c>
      <c r="AM68" s="97" t="s">
        <v>1187</v>
      </c>
      <c r="AN68" s="110">
        <v>662682</v>
      </c>
      <c r="AO68" s="108" t="s">
        <v>1949</v>
      </c>
      <c r="AP68" s="97"/>
      <c r="AQ68" s="97"/>
      <c r="AR68" s="97"/>
      <c r="AS68" s="97"/>
      <c r="AT68" s="97"/>
      <c r="AU68" s="143" t="s">
        <v>889</v>
      </c>
      <c r="AV68" s="110">
        <v>51669</v>
      </c>
      <c r="AW68" s="110" t="s">
        <v>1376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317</v>
      </c>
      <c r="D69" s="97" t="s">
        <v>2222</v>
      </c>
      <c r="E69" s="104"/>
      <c r="F69" s="104"/>
      <c r="G69" s="185" t="s">
        <v>544</v>
      </c>
      <c r="H69" s="185" t="s">
        <v>1953</v>
      </c>
      <c r="I69" s="104"/>
      <c r="J69" s="185" t="s">
        <v>544</v>
      </c>
      <c r="K69" s="185" t="s">
        <v>1953</v>
      </c>
      <c r="L69" s="104"/>
      <c r="M69" s="104" t="s">
        <v>1785</v>
      </c>
      <c r="N69" s="104" t="s">
        <v>1449</v>
      </c>
      <c r="O69" s="158">
        <v>39346</v>
      </c>
      <c r="P69" s="158">
        <f t="shared" si="9"/>
        <v>39711</v>
      </c>
      <c r="Q69" s="104" t="s">
        <v>160</v>
      </c>
      <c r="R69" s="104">
        <v>48</v>
      </c>
      <c r="S69" s="140" t="s">
        <v>1479</v>
      </c>
      <c r="T69" s="104">
        <v>0</v>
      </c>
      <c r="U69" s="104" t="s">
        <v>1165</v>
      </c>
      <c r="V69" s="104" t="s">
        <v>1566</v>
      </c>
      <c r="W69" s="104">
        <v>1</v>
      </c>
      <c r="X69" s="104"/>
      <c r="Y69" s="104"/>
      <c r="Z69" s="104"/>
      <c r="AA69" s="104"/>
      <c r="AB69" s="104" t="s">
        <v>1147</v>
      </c>
      <c r="AC69" s="140">
        <v>213202</v>
      </c>
      <c r="AD69" s="104"/>
      <c r="AE69" s="123">
        <v>19732473</v>
      </c>
      <c r="AF69" s="123" t="s">
        <v>1995</v>
      </c>
      <c r="AG69" s="104" t="s">
        <v>1787</v>
      </c>
      <c r="AH69" s="104" t="s">
        <v>1232</v>
      </c>
      <c r="AI69" s="104" t="s">
        <v>1171</v>
      </c>
      <c r="AJ69" s="104" t="s">
        <v>2560</v>
      </c>
      <c r="AK69" s="185" t="s">
        <v>544</v>
      </c>
      <c r="AL69" s="185" t="s">
        <v>1953</v>
      </c>
      <c r="AM69" s="104" t="s">
        <v>2109</v>
      </c>
      <c r="AN69" s="140">
        <v>664815</v>
      </c>
      <c r="AO69" s="123" t="s">
        <v>1786</v>
      </c>
      <c r="AP69" s="104"/>
      <c r="AQ69" s="104"/>
      <c r="AR69" s="104"/>
      <c r="AS69" s="104"/>
      <c r="AT69" s="104"/>
      <c r="AU69" s="143" t="s">
        <v>1977</v>
      </c>
      <c r="AV69" s="110" t="s">
        <v>1337</v>
      </c>
      <c r="AW69" s="110" t="s">
        <v>2303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317</v>
      </c>
      <c r="D70" s="97" t="s">
        <v>2222</v>
      </c>
      <c r="E70" s="97"/>
      <c r="F70" s="97"/>
      <c r="G70" s="185" t="s">
        <v>543</v>
      </c>
      <c r="H70" s="185" t="s">
        <v>1788</v>
      </c>
      <c r="I70" s="97"/>
      <c r="J70" s="185" t="s">
        <v>543</v>
      </c>
      <c r="K70" s="185" t="s">
        <v>1788</v>
      </c>
      <c r="L70" s="97"/>
      <c r="M70" s="97" t="s">
        <v>161</v>
      </c>
      <c r="N70" s="97" t="s">
        <v>1635</v>
      </c>
      <c r="O70" s="156">
        <v>39167</v>
      </c>
      <c r="P70" s="156">
        <f t="shared" si="9"/>
        <v>39532</v>
      </c>
      <c r="Q70" s="97" t="s">
        <v>766</v>
      </c>
      <c r="R70" s="104">
        <v>112</v>
      </c>
      <c r="S70" s="140" t="s">
        <v>2095</v>
      </c>
      <c r="T70" s="97">
        <v>0</v>
      </c>
      <c r="U70" s="97" t="s">
        <v>1955</v>
      </c>
      <c r="V70" s="97"/>
      <c r="W70" s="97"/>
      <c r="X70" s="97"/>
      <c r="Y70" s="97"/>
      <c r="Z70" s="97"/>
      <c r="AA70" s="97"/>
      <c r="AB70" s="97" t="s">
        <v>1147</v>
      </c>
      <c r="AC70" s="110" t="s">
        <v>418</v>
      </c>
      <c r="AD70" s="97"/>
      <c r="AE70" s="108">
        <v>19446404</v>
      </c>
      <c r="AF70" s="108" t="s">
        <v>1995</v>
      </c>
      <c r="AG70" s="97" t="s">
        <v>1957</v>
      </c>
      <c r="AH70" s="97" t="s">
        <v>1232</v>
      </c>
      <c r="AI70" s="97" t="s">
        <v>1171</v>
      </c>
      <c r="AJ70" s="97" t="s">
        <v>2560</v>
      </c>
      <c r="AK70" s="185" t="s">
        <v>543</v>
      </c>
      <c r="AL70" s="185" t="s">
        <v>1788</v>
      </c>
      <c r="AM70" s="97" t="s">
        <v>1187</v>
      </c>
      <c r="AN70" s="110">
        <v>729260</v>
      </c>
      <c r="AO70" s="108" t="s">
        <v>1956</v>
      </c>
      <c r="AP70" s="97"/>
      <c r="AQ70" s="97"/>
      <c r="AR70" s="97"/>
      <c r="AS70" s="97"/>
      <c r="AT70" s="97"/>
      <c r="AU70" s="143" t="s">
        <v>414</v>
      </c>
      <c r="AV70" s="110" t="s">
        <v>1334</v>
      </c>
      <c r="AW70" s="110" t="s">
        <v>162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317</v>
      </c>
      <c r="D71" s="97" t="s">
        <v>2222</v>
      </c>
      <c r="E71" s="97"/>
      <c r="F71" s="97"/>
      <c r="G71" s="185" t="s">
        <v>545</v>
      </c>
      <c r="H71" s="185" t="s">
        <v>1958</v>
      </c>
      <c r="I71" s="97"/>
      <c r="J71" s="185" t="s">
        <v>545</v>
      </c>
      <c r="K71" s="185" t="s">
        <v>1958</v>
      </c>
      <c r="L71" s="97"/>
      <c r="M71" s="97" t="s">
        <v>163</v>
      </c>
      <c r="N71" s="97" t="s">
        <v>890</v>
      </c>
      <c r="O71" s="156">
        <v>39444</v>
      </c>
      <c r="P71" s="156">
        <f t="shared" si="9"/>
        <v>39809</v>
      </c>
      <c r="Q71" s="97" t="s">
        <v>767</v>
      </c>
      <c r="R71" s="104">
        <v>23</v>
      </c>
      <c r="S71" s="140" t="s">
        <v>692</v>
      </c>
      <c r="T71" s="97">
        <v>0</v>
      </c>
      <c r="U71" s="97" t="s">
        <v>1960</v>
      </c>
      <c r="V71" s="97"/>
      <c r="W71" s="97"/>
      <c r="X71" s="97"/>
      <c r="Y71" s="97"/>
      <c r="Z71" s="97"/>
      <c r="AA71" s="97"/>
      <c r="AB71" s="97" t="s">
        <v>1147</v>
      </c>
      <c r="AC71" s="110" t="s">
        <v>389</v>
      </c>
      <c r="AD71" s="97"/>
      <c r="AE71" s="108">
        <v>20482265</v>
      </c>
      <c r="AF71" s="108" t="s">
        <v>1995</v>
      </c>
      <c r="AG71" s="97" t="s">
        <v>1963</v>
      </c>
      <c r="AH71" s="97" t="s">
        <v>1909</v>
      </c>
      <c r="AI71" s="97" t="s">
        <v>1153</v>
      </c>
      <c r="AJ71" s="97" t="s">
        <v>2560</v>
      </c>
      <c r="AK71" s="185" t="s">
        <v>545</v>
      </c>
      <c r="AL71" s="185" t="s">
        <v>1958</v>
      </c>
      <c r="AM71" s="97" t="s">
        <v>1187</v>
      </c>
      <c r="AN71" s="110">
        <v>740176</v>
      </c>
      <c r="AO71" s="108" t="s">
        <v>1962</v>
      </c>
      <c r="AP71" s="97"/>
      <c r="AQ71" s="97"/>
      <c r="AR71" s="97"/>
      <c r="AS71" s="97"/>
      <c r="AT71" s="97"/>
      <c r="AU71" s="143" t="s">
        <v>891</v>
      </c>
      <c r="AV71" s="110" t="s">
        <v>1350</v>
      </c>
      <c r="AW71" s="110" t="s">
        <v>1019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317</v>
      </c>
      <c r="D72" s="97" t="s">
        <v>2428</v>
      </c>
      <c r="E72" s="97" t="s">
        <v>2428</v>
      </c>
      <c r="F72" s="97"/>
      <c r="G72" s="185" t="s">
        <v>546</v>
      </c>
      <c r="H72" s="185" t="s">
        <v>1964</v>
      </c>
      <c r="I72" s="104"/>
      <c r="J72" s="185" t="s">
        <v>546</v>
      </c>
      <c r="K72" s="185" t="s">
        <v>1964</v>
      </c>
      <c r="L72" s="97"/>
      <c r="M72" s="103" t="s">
        <v>1966</v>
      </c>
      <c r="N72" s="97" t="s">
        <v>662</v>
      </c>
      <c r="O72" s="160">
        <v>39050</v>
      </c>
      <c r="P72" s="156">
        <f t="shared" si="9"/>
        <v>39415</v>
      </c>
      <c r="Q72" s="97" t="s">
        <v>768</v>
      </c>
      <c r="R72" s="106">
        <v>4056</v>
      </c>
      <c r="S72" s="133" t="s">
        <v>164</v>
      </c>
      <c r="T72" s="97">
        <v>0</v>
      </c>
      <c r="U72" s="97" t="s">
        <v>1165</v>
      </c>
      <c r="V72" s="97" t="s">
        <v>1004</v>
      </c>
      <c r="W72" s="97" t="s">
        <v>1005</v>
      </c>
      <c r="X72" s="97"/>
      <c r="Y72" s="97" t="s">
        <v>1811</v>
      </c>
      <c r="Z72" s="97"/>
      <c r="AA72" s="97"/>
      <c r="AB72" s="97" t="s">
        <v>1147</v>
      </c>
      <c r="AC72" s="110" t="s">
        <v>279</v>
      </c>
      <c r="AD72" s="97" t="s">
        <v>1967</v>
      </c>
      <c r="AE72" s="108" t="s">
        <v>1968</v>
      </c>
      <c r="AF72" s="108" t="s">
        <v>1995</v>
      </c>
      <c r="AG72" s="97"/>
      <c r="AH72" s="97" t="s">
        <v>1183</v>
      </c>
      <c r="AI72" s="97"/>
      <c r="AJ72" s="97" t="s">
        <v>2560</v>
      </c>
      <c r="AK72" s="185" t="s">
        <v>546</v>
      </c>
      <c r="AL72" s="185" t="s">
        <v>1964</v>
      </c>
      <c r="AM72" s="97" t="s">
        <v>1173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892</v>
      </c>
      <c r="AV72" s="110" t="s">
        <v>1351</v>
      </c>
      <c r="AW72" s="110" t="s">
        <v>165</v>
      </c>
      <c r="AX72" s="108">
        <v>2690115151773</v>
      </c>
      <c r="AY72" s="110" t="s">
        <v>1987</v>
      </c>
      <c r="AZ72" s="110">
        <v>1499</v>
      </c>
      <c r="BA72" s="110" t="s">
        <v>702</v>
      </c>
      <c r="BB72" s="110">
        <v>609038</v>
      </c>
      <c r="BC72" s="110" t="s">
        <v>167</v>
      </c>
      <c r="BD72" s="110" t="s">
        <v>166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317</v>
      </c>
      <c r="D73" s="97" t="s">
        <v>2222</v>
      </c>
      <c r="E73" s="97"/>
      <c r="F73" s="97"/>
      <c r="G73" s="185" t="s">
        <v>547</v>
      </c>
      <c r="H73" s="185" t="s">
        <v>1234</v>
      </c>
      <c r="I73" s="97"/>
      <c r="J73" s="185" t="s">
        <v>547</v>
      </c>
      <c r="K73" s="185" t="s">
        <v>1234</v>
      </c>
      <c r="L73" s="97"/>
      <c r="M73" s="97" t="s">
        <v>168</v>
      </c>
      <c r="N73" s="104" t="s">
        <v>920</v>
      </c>
      <c r="O73" s="158">
        <v>39213</v>
      </c>
      <c r="P73" s="158">
        <f t="shared" si="9"/>
        <v>39578</v>
      </c>
      <c r="Q73" s="97" t="s">
        <v>769</v>
      </c>
      <c r="R73" s="97">
        <v>7</v>
      </c>
      <c r="S73" s="110" t="s">
        <v>2288</v>
      </c>
      <c r="T73" s="97">
        <v>1</v>
      </c>
      <c r="U73" s="97" t="s">
        <v>1165</v>
      </c>
      <c r="V73" s="97" t="s">
        <v>1566</v>
      </c>
      <c r="W73" s="97">
        <v>1</v>
      </c>
      <c r="X73" s="97"/>
      <c r="Y73" s="97"/>
      <c r="Z73" s="97"/>
      <c r="AA73" s="97"/>
      <c r="AB73" s="97" t="s">
        <v>1147</v>
      </c>
      <c r="AC73" s="110">
        <v>632212</v>
      </c>
      <c r="AD73" s="97"/>
      <c r="AE73" s="108">
        <v>19734245</v>
      </c>
      <c r="AF73" s="108" t="s">
        <v>1995</v>
      </c>
      <c r="AG73" s="97" t="s">
        <v>1972</v>
      </c>
      <c r="AH73" s="97" t="s">
        <v>1170</v>
      </c>
      <c r="AI73" s="97" t="s">
        <v>1171</v>
      </c>
      <c r="AJ73" s="97" t="s">
        <v>2560</v>
      </c>
      <c r="AK73" s="185" t="s">
        <v>547</v>
      </c>
      <c r="AL73" s="185" t="s">
        <v>1234</v>
      </c>
      <c r="AM73" s="97" t="s">
        <v>1187</v>
      </c>
      <c r="AN73" s="110">
        <v>303880</v>
      </c>
      <c r="AO73" s="108" t="s">
        <v>1971</v>
      </c>
      <c r="AP73" s="97"/>
      <c r="AQ73" s="97"/>
      <c r="AR73" s="97"/>
      <c r="AS73" s="97"/>
      <c r="AT73" s="97"/>
      <c r="AU73" s="143" t="s">
        <v>893</v>
      </c>
      <c r="AV73" s="110" t="s">
        <v>1352</v>
      </c>
      <c r="AW73" s="110" t="s">
        <v>1382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317</v>
      </c>
      <c r="D74" s="97" t="s">
        <v>2222</v>
      </c>
      <c r="E74" s="97"/>
      <c r="F74" s="97"/>
      <c r="G74" s="185" t="s">
        <v>548</v>
      </c>
      <c r="H74" s="185" t="s">
        <v>1466</v>
      </c>
      <c r="I74" s="97"/>
      <c r="J74" s="185" t="s">
        <v>548</v>
      </c>
      <c r="K74" s="185" t="s">
        <v>1466</v>
      </c>
      <c r="L74" s="97"/>
      <c r="M74" s="97" t="s">
        <v>2006</v>
      </c>
      <c r="N74" s="97" t="s">
        <v>2025</v>
      </c>
      <c r="O74" s="156">
        <v>39111</v>
      </c>
      <c r="P74" s="158">
        <f t="shared" si="9"/>
        <v>39476</v>
      </c>
      <c r="Q74" s="97" t="s">
        <v>770</v>
      </c>
      <c r="R74" s="104">
        <v>38</v>
      </c>
      <c r="S74" s="140" t="s">
        <v>195</v>
      </c>
      <c r="T74" s="97">
        <v>1</v>
      </c>
      <c r="U74" s="97" t="s">
        <v>1444</v>
      </c>
      <c r="V74" s="97" t="s">
        <v>2007</v>
      </c>
      <c r="W74" s="97">
        <v>7</v>
      </c>
      <c r="X74" s="97"/>
      <c r="Y74" s="97"/>
      <c r="Z74" s="97"/>
      <c r="AA74" s="97"/>
      <c r="AB74" s="97" t="s">
        <v>1147</v>
      </c>
      <c r="AC74" s="110">
        <v>666853</v>
      </c>
      <c r="AD74" s="97"/>
      <c r="AE74" s="108">
        <v>19570495</v>
      </c>
      <c r="AF74" s="108" t="s">
        <v>1995</v>
      </c>
      <c r="AG74" s="97" t="s">
        <v>1463</v>
      </c>
      <c r="AH74" s="97" t="s">
        <v>2010</v>
      </c>
      <c r="AI74" s="97" t="s">
        <v>1448</v>
      </c>
      <c r="AJ74" s="97" t="s">
        <v>2560</v>
      </c>
      <c r="AK74" s="185" t="s">
        <v>548</v>
      </c>
      <c r="AL74" s="185" t="s">
        <v>1466</v>
      </c>
      <c r="AM74" s="97" t="s">
        <v>1187</v>
      </c>
      <c r="AN74" s="110" t="s">
        <v>2429</v>
      </c>
      <c r="AO74" s="108" t="s">
        <v>2008</v>
      </c>
      <c r="AP74" s="97"/>
      <c r="AQ74" s="97"/>
      <c r="AR74" s="97"/>
      <c r="AS74" s="97"/>
      <c r="AT74" s="97"/>
      <c r="AU74" s="143" t="s">
        <v>894</v>
      </c>
      <c r="AV74" s="110" t="s">
        <v>1353</v>
      </c>
      <c r="AW74" s="110" t="s">
        <v>1023</v>
      </c>
      <c r="AX74" s="108">
        <v>2510622150759</v>
      </c>
      <c r="AY74" s="110" t="s">
        <v>1987</v>
      </c>
      <c r="AZ74" s="140">
        <v>511</v>
      </c>
      <c r="BA74" s="140" t="s">
        <v>1225</v>
      </c>
      <c r="BB74" s="110">
        <v>145742</v>
      </c>
      <c r="BC74" s="110" t="s">
        <v>749</v>
      </c>
      <c r="BD74" s="110" t="s">
        <v>2090</v>
      </c>
      <c r="BE74" s="110" t="s">
        <v>820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317</v>
      </c>
      <c r="D75" s="97" t="s">
        <v>2222</v>
      </c>
      <c r="E75" s="97"/>
      <c r="F75" s="97"/>
      <c r="G75" s="186" t="s">
        <v>2269</v>
      </c>
      <c r="H75" s="186" t="s">
        <v>2270</v>
      </c>
      <c r="I75" s="97"/>
      <c r="J75" s="186" t="s">
        <v>2269</v>
      </c>
      <c r="K75" s="186" t="s">
        <v>2270</v>
      </c>
      <c r="L75" s="97"/>
      <c r="M75" s="97" t="s">
        <v>2033</v>
      </c>
      <c r="N75" s="104" t="s">
        <v>1487</v>
      </c>
      <c r="O75" s="156">
        <v>39387</v>
      </c>
      <c r="P75" s="156">
        <f t="shared" si="9"/>
        <v>39752</v>
      </c>
      <c r="Q75" s="97" t="s">
        <v>771</v>
      </c>
      <c r="R75" s="97">
        <v>9</v>
      </c>
      <c r="S75" s="110" t="s">
        <v>738</v>
      </c>
      <c r="T75" s="97">
        <v>0</v>
      </c>
      <c r="U75" s="97" t="s">
        <v>2034</v>
      </c>
      <c r="V75" s="97"/>
      <c r="W75" s="97"/>
      <c r="X75" s="97"/>
      <c r="Y75" s="97"/>
      <c r="Z75" s="97"/>
      <c r="AA75" s="97"/>
      <c r="AB75" s="97" t="s">
        <v>1147</v>
      </c>
      <c r="AC75" s="110" t="s">
        <v>129</v>
      </c>
      <c r="AD75" s="97"/>
      <c r="AE75" s="108">
        <v>20628850</v>
      </c>
      <c r="AF75" s="108" t="s">
        <v>2303</v>
      </c>
      <c r="AG75" s="97" t="s">
        <v>2036</v>
      </c>
      <c r="AH75" s="97" t="s">
        <v>2037</v>
      </c>
      <c r="AI75" s="97" t="s">
        <v>1171</v>
      </c>
      <c r="AJ75" s="97" t="s">
        <v>2560</v>
      </c>
      <c r="AK75" s="186" t="s">
        <v>2269</v>
      </c>
      <c r="AL75" s="186" t="s">
        <v>2270</v>
      </c>
      <c r="AM75" s="97" t="s">
        <v>2109</v>
      </c>
      <c r="AN75" s="110">
        <v>757260</v>
      </c>
      <c r="AO75" s="123" t="s">
        <v>2035</v>
      </c>
      <c r="AP75" s="97"/>
      <c r="AQ75" s="97"/>
      <c r="AR75" s="97"/>
      <c r="AS75" s="97"/>
      <c r="AT75" s="97"/>
      <c r="AU75" s="143" t="s">
        <v>1238</v>
      </c>
      <c r="AV75" s="110" t="s">
        <v>2097</v>
      </c>
      <c r="AW75" s="110" t="s">
        <v>721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317</v>
      </c>
      <c r="D76" s="97" t="s">
        <v>2222</v>
      </c>
      <c r="E76" s="97"/>
      <c r="F76" s="97"/>
      <c r="G76" s="185" t="s">
        <v>549</v>
      </c>
      <c r="H76" s="185" t="s">
        <v>2011</v>
      </c>
      <c r="I76" s="97"/>
      <c r="J76" s="185" t="s">
        <v>549</v>
      </c>
      <c r="K76" s="185" t="s">
        <v>2011</v>
      </c>
      <c r="L76" s="97"/>
      <c r="M76" s="97" t="s">
        <v>2098</v>
      </c>
      <c r="N76" s="104" t="s">
        <v>921</v>
      </c>
      <c r="O76" s="158">
        <v>39213</v>
      </c>
      <c r="P76" s="158">
        <f t="shared" si="9"/>
        <v>39578</v>
      </c>
      <c r="Q76" s="97" t="s">
        <v>772</v>
      </c>
      <c r="R76" s="104">
        <v>8</v>
      </c>
      <c r="S76" s="140" t="s">
        <v>1475</v>
      </c>
      <c r="T76" s="97">
        <v>0</v>
      </c>
      <c r="U76" s="97" t="s">
        <v>1912</v>
      </c>
      <c r="V76" s="97"/>
      <c r="W76" s="97"/>
      <c r="X76" s="97"/>
      <c r="Y76" s="97"/>
      <c r="Z76" s="97"/>
      <c r="AA76" s="97"/>
      <c r="AB76" s="97" t="s">
        <v>1147</v>
      </c>
      <c r="AC76" s="110" t="s">
        <v>1066</v>
      </c>
      <c r="AD76" s="97"/>
      <c r="AE76" s="108">
        <v>20801372</v>
      </c>
      <c r="AF76" s="108" t="s">
        <v>199</v>
      </c>
      <c r="AG76" s="97" t="s">
        <v>1917</v>
      </c>
      <c r="AH76" s="97" t="s">
        <v>1232</v>
      </c>
      <c r="AI76" s="97" t="s">
        <v>1171</v>
      </c>
      <c r="AJ76" s="97" t="s">
        <v>2560</v>
      </c>
      <c r="AK76" s="185" t="s">
        <v>549</v>
      </c>
      <c r="AL76" s="185" t="s">
        <v>2011</v>
      </c>
      <c r="AM76" s="97" t="s">
        <v>2109</v>
      </c>
      <c r="AN76" s="110">
        <v>665770</v>
      </c>
      <c r="AO76" s="108" t="s">
        <v>1913</v>
      </c>
      <c r="AP76" s="97"/>
      <c r="AQ76" s="97"/>
      <c r="AR76" s="97"/>
      <c r="AS76" s="97"/>
      <c r="AT76" s="97"/>
      <c r="AU76" s="143" t="s">
        <v>1488</v>
      </c>
      <c r="AV76" s="110" t="s">
        <v>1354</v>
      </c>
      <c r="AW76" s="110" t="s">
        <v>1011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317</v>
      </c>
      <c r="D77" s="97" t="s">
        <v>2222</v>
      </c>
      <c r="E77" s="97"/>
      <c r="F77" s="97"/>
      <c r="G77" s="185" t="s">
        <v>552</v>
      </c>
      <c r="H77" s="185" t="s">
        <v>2038</v>
      </c>
      <c r="I77" s="97"/>
      <c r="J77" s="185" t="s">
        <v>552</v>
      </c>
      <c r="K77" s="185" t="s">
        <v>2038</v>
      </c>
      <c r="L77" s="97"/>
      <c r="M77" s="97" t="s">
        <v>2099</v>
      </c>
      <c r="N77" s="104" t="s">
        <v>922</v>
      </c>
      <c r="O77" s="158">
        <v>39226</v>
      </c>
      <c r="P77" s="158">
        <f t="shared" si="9"/>
        <v>39591</v>
      </c>
      <c r="Q77" s="97" t="s">
        <v>773</v>
      </c>
      <c r="R77" s="97">
        <v>18</v>
      </c>
      <c r="S77" s="110" t="s">
        <v>195</v>
      </c>
      <c r="T77" s="97">
        <v>1</v>
      </c>
      <c r="U77" s="97" t="s">
        <v>1947</v>
      </c>
      <c r="V77" s="97" t="s">
        <v>2040</v>
      </c>
      <c r="W77" s="97"/>
      <c r="X77" s="97"/>
      <c r="Y77" s="97"/>
      <c r="Z77" s="97"/>
      <c r="AA77" s="97"/>
      <c r="AB77" s="97" t="s">
        <v>1147</v>
      </c>
      <c r="AC77" s="110" t="s">
        <v>2014</v>
      </c>
      <c r="AD77" s="97"/>
      <c r="AE77" s="108">
        <v>20102196</v>
      </c>
      <c r="AF77" s="108" t="s">
        <v>1995</v>
      </c>
      <c r="AG77" s="97" t="s">
        <v>895</v>
      </c>
      <c r="AH77" s="97" t="s">
        <v>1245</v>
      </c>
      <c r="AI77" s="97" t="s">
        <v>1246</v>
      </c>
      <c r="AJ77" s="97" t="s">
        <v>2560</v>
      </c>
      <c r="AK77" s="185" t="s">
        <v>552</v>
      </c>
      <c r="AL77" s="185" t="s">
        <v>2038</v>
      </c>
      <c r="AM77" s="97" t="s">
        <v>2109</v>
      </c>
      <c r="AN77" s="110">
        <v>739978</v>
      </c>
      <c r="AO77" s="108" t="s">
        <v>2041</v>
      </c>
      <c r="AP77" s="97"/>
      <c r="AQ77" s="97"/>
      <c r="AR77" s="97"/>
      <c r="AS77" s="97"/>
      <c r="AT77" s="97"/>
      <c r="AU77" s="143" t="s">
        <v>896</v>
      </c>
      <c r="AV77" s="110" t="s">
        <v>1355</v>
      </c>
      <c r="AW77" s="110" t="s">
        <v>610</v>
      </c>
      <c r="AX77" s="108">
        <v>2560620150025</v>
      </c>
      <c r="AY77" s="110" t="s">
        <v>1987</v>
      </c>
      <c r="AZ77" s="140">
        <v>1322</v>
      </c>
      <c r="BA77" s="140" t="s">
        <v>244</v>
      </c>
      <c r="BB77" s="110">
        <v>3054108</v>
      </c>
      <c r="BC77" s="110" t="s">
        <v>1198</v>
      </c>
      <c r="BD77" s="110" t="s">
        <v>2100</v>
      </c>
      <c r="BE77" s="110" t="s">
        <v>820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317</v>
      </c>
      <c r="D78" s="97" t="s">
        <v>2222</v>
      </c>
      <c r="E78" s="97"/>
      <c r="F78" s="97"/>
      <c r="G78" s="185" t="s">
        <v>553</v>
      </c>
      <c r="H78" s="185" t="s">
        <v>1918</v>
      </c>
      <c r="I78" s="104"/>
      <c r="J78" s="185" t="s">
        <v>553</v>
      </c>
      <c r="K78" s="185" t="s">
        <v>1918</v>
      </c>
      <c r="L78" s="104"/>
      <c r="M78" s="97" t="s">
        <v>1975</v>
      </c>
      <c r="N78" s="104" t="s">
        <v>310</v>
      </c>
      <c r="O78" s="158">
        <v>39296</v>
      </c>
      <c r="P78" s="158">
        <f t="shared" si="9"/>
        <v>39661</v>
      </c>
      <c r="Q78" s="97" t="s">
        <v>774</v>
      </c>
      <c r="R78" s="104">
        <v>38</v>
      </c>
      <c r="S78" s="140" t="s">
        <v>195</v>
      </c>
      <c r="T78" s="97">
        <v>0</v>
      </c>
      <c r="U78" s="97" t="s">
        <v>1979</v>
      </c>
      <c r="V78" s="97"/>
      <c r="W78" s="97"/>
      <c r="X78" s="97"/>
      <c r="Y78" s="97"/>
      <c r="Z78" s="97"/>
      <c r="AA78" s="97"/>
      <c r="AB78" s="97" t="s">
        <v>1147</v>
      </c>
      <c r="AC78" s="110" t="s">
        <v>1980</v>
      </c>
      <c r="AD78" s="97"/>
      <c r="AE78" s="112">
        <v>19496615</v>
      </c>
      <c r="AF78" s="108" t="s">
        <v>1995</v>
      </c>
      <c r="AG78" s="97" t="s">
        <v>1981</v>
      </c>
      <c r="AH78" s="97" t="s">
        <v>1982</v>
      </c>
      <c r="AI78" s="97" t="s">
        <v>1171</v>
      </c>
      <c r="AJ78" s="97" t="s">
        <v>2560</v>
      </c>
      <c r="AK78" s="185" t="s">
        <v>553</v>
      </c>
      <c r="AL78" s="185" t="s">
        <v>1918</v>
      </c>
      <c r="AM78" s="97" t="s">
        <v>2109</v>
      </c>
      <c r="AN78" s="110" t="s">
        <v>1983</v>
      </c>
      <c r="AO78" s="108">
        <v>2800727152515</v>
      </c>
      <c r="AP78" s="97"/>
      <c r="AQ78" s="97"/>
      <c r="AR78" s="97"/>
      <c r="AS78" s="97"/>
      <c r="AT78" s="97"/>
      <c r="AU78" s="143" t="s">
        <v>1593</v>
      </c>
      <c r="AV78" s="110" t="s">
        <v>1356</v>
      </c>
      <c r="AW78" s="110" t="s">
        <v>2303</v>
      </c>
      <c r="AX78" s="108">
        <v>2820412151941</v>
      </c>
      <c r="AY78" s="110" t="s">
        <v>1987</v>
      </c>
      <c r="AZ78" s="110">
        <v>2525</v>
      </c>
      <c r="BA78" s="110" t="s">
        <v>2379</v>
      </c>
      <c r="BB78" s="110">
        <v>322561</v>
      </c>
      <c r="BC78" s="110" t="s">
        <v>1015</v>
      </c>
      <c r="BD78" s="110" t="s">
        <v>1014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317</v>
      </c>
      <c r="D79" s="97" t="s">
        <v>2222</v>
      </c>
      <c r="E79" s="97"/>
      <c r="F79" s="97"/>
      <c r="G79" s="185" t="s">
        <v>554</v>
      </c>
      <c r="H79" s="185" t="s">
        <v>2043</v>
      </c>
      <c r="I79" s="97"/>
      <c r="J79" s="185" t="s">
        <v>554</v>
      </c>
      <c r="K79" s="185" t="s">
        <v>2043</v>
      </c>
      <c r="L79" s="97"/>
      <c r="M79" s="97" t="s">
        <v>2499</v>
      </c>
      <c r="N79" s="104" t="s">
        <v>1016</v>
      </c>
      <c r="O79" s="158">
        <v>39324</v>
      </c>
      <c r="P79" s="158">
        <f t="shared" si="9"/>
        <v>39689</v>
      </c>
      <c r="Q79" s="97" t="s">
        <v>775</v>
      </c>
      <c r="R79" s="104">
        <v>6</v>
      </c>
      <c r="S79" s="140" t="s">
        <v>715</v>
      </c>
      <c r="T79" s="97">
        <v>0</v>
      </c>
      <c r="U79" s="97" t="s">
        <v>2501</v>
      </c>
      <c r="V79" s="97"/>
      <c r="W79" s="97"/>
      <c r="X79" s="97"/>
      <c r="Y79" s="97"/>
      <c r="Z79" s="97"/>
      <c r="AA79" s="97"/>
      <c r="AB79" s="97" t="s">
        <v>1147</v>
      </c>
      <c r="AC79" s="110" t="s">
        <v>2512</v>
      </c>
      <c r="AD79" s="97"/>
      <c r="AE79" s="108">
        <v>20878996</v>
      </c>
      <c r="AF79" s="108" t="s">
        <v>1221</v>
      </c>
      <c r="AG79" s="97" t="s">
        <v>2514</v>
      </c>
      <c r="AH79" s="97" t="s">
        <v>2515</v>
      </c>
      <c r="AI79" s="97" t="s">
        <v>1171</v>
      </c>
      <c r="AJ79" s="97" t="s">
        <v>2560</v>
      </c>
      <c r="AK79" s="185" t="s">
        <v>554</v>
      </c>
      <c r="AL79" s="185" t="s">
        <v>2043</v>
      </c>
      <c r="AM79" s="97" t="s">
        <v>2109</v>
      </c>
      <c r="AN79" s="110" t="s">
        <v>1721</v>
      </c>
      <c r="AO79" s="108" t="s">
        <v>2513</v>
      </c>
      <c r="AP79" s="97"/>
      <c r="AQ79" s="97"/>
      <c r="AR79" s="97"/>
      <c r="AS79" s="97"/>
      <c r="AT79" s="97"/>
      <c r="AU79" s="143" t="s">
        <v>2594</v>
      </c>
      <c r="AV79" s="110" t="s">
        <v>1357</v>
      </c>
      <c r="AW79" s="110" t="s">
        <v>1017</v>
      </c>
      <c r="AX79" s="108">
        <v>2790519150394</v>
      </c>
      <c r="AY79" s="110" t="s">
        <v>1987</v>
      </c>
      <c r="AZ79" s="110">
        <v>3166</v>
      </c>
      <c r="BA79" s="110" t="s">
        <v>1018</v>
      </c>
      <c r="BB79" s="110">
        <v>700503</v>
      </c>
      <c r="BC79" s="110" t="s">
        <v>1019</v>
      </c>
      <c r="BD79" s="110" t="s">
        <v>1020</v>
      </c>
      <c r="BE79" s="110" t="s">
        <v>820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317</v>
      </c>
      <c r="D80" s="97" t="s">
        <v>2222</v>
      </c>
      <c r="E80" s="97"/>
      <c r="F80" s="97"/>
      <c r="G80" s="185" t="s">
        <v>1914</v>
      </c>
      <c r="H80" s="185" t="s">
        <v>1610</v>
      </c>
      <c r="I80" s="97"/>
      <c r="J80" s="185" t="s">
        <v>1914</v>
      </c>
      <c r="K80" s="185" t="s">
        <v>1610</v>
      </c>
      <c r="L80" s="97"/>
      <c r="M80" s="97" t="s">
        <v>1022</v>
      </c>
      <c r="N80" s="97" t="s">
        <v>897</v>
      </c>
      <c r="O80" s="156">
        <v>39069</v>
      </c>
      <c r="P80" s="156">
        <f t="shared" si="9"/>
        <v>39434</v>
      </c>
      <c r="Q80" s="97" t="s">
        <v>776</v>
      </c>
      <c r="R80" s="104">
        <v>18</v>
      </c>
      <c r="S80" s="140" t="s">
        <v>195</v>
      </c>
      <c r="T80" s="97">
        <v>0</v>
      </c>
      <c r="U80" s="97" t="s">
        <v>2045</v>
      </c>
      <c r="V80" s="97"/>
      <c r="W80" s="97"/>
      <c r="X80" s="97"/>
      <c r="Y80" s="97"/>
      <c r="Z80" s="97"/>
      <c r="AA80" s="97"/>
      <c r="AB80" s="97" t="s">
        <v>1147</v>
      </c>
      <c r="AC80" s="110">
        <v>722646243</v>
      </c>
      <c r="AD80" s="97"/>
      <c r="AE80" s="108">
        <v>19497548</v>
      </c>
      <c r="AF80" s="108" t="s">
        <v>1995</v>
      </c>
      <c r="AG80" s="97" t="s">
        <v>2048</v>
      </c>
      <c r="AH80" s="97" t="s">
        <v>1783</v>
      </c>
      <c r="AI80" s="97" t="s">
        <v>1171</v>
      </c>
      <c r="AJ80" s="97" t="s">
        <v>2560</v>
      </c>
      <c r="AK80" s="185" t="s">
        <v>1914</v>
      </c>
      <c r="AL80" s="185" t="s">
        <v>1610</v>
      </c>
      <c r="AM80" s="97" t="s">
        <v>2109</v>
      </c>
      <c r="AN80" s="110">
        <v>665930</v>
      </c>
      <c r="AO80" s="108" t="s">
        <v>2047</v>
      </c>
      <c r="AP80" s="97"/>
      <c r="AQ80" s="97"/>
      <c r="AR80" s="97"/>
      <c r="AS80" s="97"/>
      <c r="AT80" s="97"/>
      <c r="AU80" s="143" t="s">
        <v>898</v>
      </c>
      <c r="AV80" s="110" t="s">
        <v>1335</v>
      </c>
      <c r="AW80" s="110" t="s">
        <v>1205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317</v>
      </c>
      <c r="D81" s="97" t="s">
        <v>2222</v>
      </c>
      <c r="E81" s="97"/>
      <c r="F81" s="97"/>
      <c r="G81" s="185" t="s">
        <v>555</v>
      </c>
      <c r="H81" s="185" t="s">
        <v>2517</v>
      </c>
      <c r="I81" s="97"/>
      <c r="J81" s="185" t="s">
        <v>555</v>
      </c>
      <c r="K81" s="185" t="s">
        <v>2517</v>
      </c>
      <c r="L81" s="97"/>
      <c r="M81" s="97" t="s">
        <v>1026</v>
      </c>
      <c r="N81" s="97" t="s">
        <v>903</v>
      </c>
      <c r="O81" s="156">
        <v>39079</v>
      </c>
      <c r="P81" s="156">
        <f t="shared" si="9"/>
        <v>39444</v>
      </c>
      <c r="Q81" s="97" t="s">
        <v>777</v>
      </c>
      <c r="R81" s="104">
        <v>15</v>
      </c>
      <c r="S81" s="140" t="s">
        <v>2333</v>
      </c>
      <c r="T81" s="97">
        <v>0</v>
      </c>
      <c r="U81" s="97" t="s">
        <v>2053</v>
      </c>
      <c r="V81" s="97"/>
      <c r="W81" s="97"/>
      <c r="X81" s="97"/>
      <c r="Y81" s="97"/>
      <c r="Z81" s="97"/>
      <c r="AA81" s="97"/>
      <c r="AB81" s="97" t="s">
        <v>1147</v>
      </c>
      <c r="AC81" s="110" t="s">
        <v>2054</v>
      </c>
      <c r="AD81" s="97"/>
      <c r="AE81" s="108">
        <v>19500597</v>
      </c>
      <c r="AF81" s="108" t="s">
        <v>1995</v>
      </c>
      <c r="AG81" s="97" t="s">
        <v>2056</v>
      </c>
      <c r="AH81" s="97" t="s">
        <v>1657</v>
      </c>
      <c r="AI81" s="97" t="s">
        <v>1171</v>
      </c>
      <c r="AJ81" s="97" t="s">
        <v>2560</v>
      </c>
      <c r="AK81" s="185" t="s">
        <v>555</v>
      </c>
      <c r="AL81" s="185" t="s">
        <v>2517</v>
      </c>
      <c r="AM81" s="97" t="s">
        <v>1187</v>
      </c>
      <c r="AN81" s="110">
        <v>205715</v>
      </c>
      <c r="AO81" s="108" t="s">
        <v>2055</v>
      </c>
      <c r="AP81" s="97"/>
      <c r="AQ81" s="97"/>
      <c r="AR81" s="97"/>
      <c r="AS81" s="97"/>
      <c r="AT81" s="97"/>
      <c r="AU81" s="143" t="s">
        <v>904</v>
      </c>
      <c r="AV81" s="110" t="s">
        <v>1337</v>
      </c>
      <c r="AW81" s="110" t="s">
        <v>1023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317</v>
      </c>
      <c r="D82" s="97" t="s">
        <v>2222</v>
      </c>
      <c r="E82" s="97"/>
      <c r="F82" s="97"/>
      <c r="G82" s="185" t="s">
        <v>556</v>
      </c>
      <c r="H82" s="185" t="s">
        <v>2049</v>
      </c>
      <c r="I82" s="97"/>
      <c r="J82" s="185" t="s">
        <v>556</v>
      </c>
      <c r="K82" s="185" t="s">
        <v>2049</v>
      </c>
      <c r="L82" s="97"/>
      <c r="M82" s="97" t="s">
        <v>1027</v>
      </c>
      <c r="N82" s="97" t="s">
        <v>2091</v>
      </c>
      <c r="O82" s="156">
        <v>39401</v>
      </c>
      <c r="P82" s="158">
        <f aca="true" t="shared" si="15" ref="P82:P88">IF(O82&lt;&gt;"",O82+365,"")</f>
        <v>39766</v>
      </c>
      <c r="Q82" s="97" t="s">
        <v>778</v>
      </c>
      <c r="R82" s="97">
        <v>21</v>
      </c>
      <c r="S82" s="110" t="s">
        <v>2092</v>
      </c>
      <c r="T82" s="97">
        <v>1</v>
      </c>
      <c r="U82" s="97" t="s">
        <v>1165</v>
      </c>
      <c r="V82" s="97" t="s">
        <v>1566</v>
      </c>
      <c r="W82" s="97">
        <v>1</v>
      </c>
      <c r="X82" s="97"/>
      <c r="Y82" s="97"/>
      <c r="Z82" s="97"/>
      <c r="AA82" s="97"/>
      <c r="AB82" s="97" t="s">
        <v>1147</v>
      </c>
      <c r="AC82" s="110" t="s">
        <v>130</v>
      </c>
      <c r="AD82" s="97"/>
      <c r="AE82" s="108">
        <v>20688738</v>
      </c>
      <c r="AF82" s="108" t="s">
        <v>193</v>
      </c>
      <c r="AG82" s="97" t="s">
        <v>1423</v>
      </c>
      <c r="AH82" s="97" t="s">
        <v>2515</v>
      </c>
      <c r="AI82" s="97" t="s">
        <v>1171</v>
      </c>
      <c r="AJ82" s="97" t="s">
        <v>2560</v>
      </c>
      <c r="AK82" s="185" t="s">
        <v>556</v>
      </c>
      <c r="AL82" s="185" t="s">
        <v>2049</v>
      </c>
      <c r="AM82" s="97" t="s">
        <v>2109</v>
      </c>
      <c r="AN82" s="110">
        <v>666162</v>
      </c>
      <c r="AO82" s="108" t="s">
        <v>2060</v>
      </c>
      <c r="AP82" s="97"/>
      <c r="AQ82" s="97"/>
      <c r="AR82" s="97"/>
      <c r="AS82" s="97"/>
      <c r="AT82" s="97"/>
      <c r="AU82" s="143" t="s">
        <v>1976</v>
      </c>
      <c r="AV82" s="110" t="s">
        <v>1358</v>
      </c>
      <c r="AW82" s="110" t="s">
        <v>1722</v>
      </c>
      <c r="AX82" s="108">
        <v>2740723151789</v>
      </c>
      <c r="AY82" s="110" t="s">
        <v>1987</v>
      </c>
      <c r="AZ82" s="110">
        <v>1386</v>
      </c>
      <c r="BA82" s="110" t="s">
        <v>1029</v>
      </c>
      <c r="BB82" s="110">
        <v>146023</v>
      </c>
      <c r="BC82" s="110" t="s">
        <v>1029</v>
      </c>
      <c r="BD82" s="110" t="s">
        <v>1028</v>
      </c>
      <c r="BE82" s="110" t="s">
        <v>820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317</v>
      </c>
      <c r="D83" s="97" t="s">
        <v>2222</v>
      </c>
      <c r="E83" s="97"/>
      <c r="F83" s="97"/>
      <c r="G83" s="185" t="s">
        <v>557</v>
      </c>
      <c r="H83" s="185" t="s">
        <v>2271</v>
      </c>
      <c r="I83" s="97"/>
      <c r="J83" s="185" t="s">
        <v>557</v>
      </c>
      <c r="K83" s="185" t="s">
        <v>2271</v>
      </c>
      <c r="L83" s="97"/>
      <c r="M83" s="97" t="s">
        <v>2063</v>
      </c>
      <c r="N83" s="97" t="s">
        <v>1636</v>
      </c>
      <c r="O83" s="156">
        <v>39155</v>
      </c>
      <c r="P83" s="156">
        <f t="shared" si="15"/>
        <v>39520</v>
      </c>
      <c r="Q83" s="97" t="s">
        <v>779</v>
      </c>
      <c r="R83" s="97">
        <v>4780</v>
      </c>
      <c r="S83" s="110" t="s">
        <v>1030</v>
      </c>
      <c r="T83" s="97">
        <v>0</v>
      </c>
      <c r="U83" s="97" t="s">
        <v>2064</v>
      </c>
      <c r="V83" s="97"/>
      <c r="W83" s="97"/>
      <c r="X83" s="97"/>
      <c r="Y83" s="97"/>
      <c r="Z83" s="97"/>
      <c r="AA83" s="97"/>
      <c r="AB83" s="97" t="s">
        <v>1147</v>
      </c>
      <c r="AC83" s="110" t="s">
        <v>131</v>
      </c>
      <c r="AD83" s="97"/>
      <c r="AE83" s="108">
        <v>20689148</v>
      </c>
      <c r="AF83" s="108" t="s">
        <v>193</v>
      </c>
      <c r="AG83" s="97" t="s">
        <v>929</v>
      </c>
      <c r="AH83" s="97" t="s">
        <v>1657</v>
      </c>
      <c r="AI83" s="97" t="s">
        <v>1171</v>
      </c>
      <c r="AJ83" s="97" t="s">
        <v>2560</v>
      </c>
      <c r="AK83" s="185" t="s">
        <v>557</v>
      </c>
      <c r="AL83" s="185" t="s">
        <v>2271</v>
      </c>
      <c r="AM83" s="97" t="s">
        <v>2109</v>
      </c>
      <c r="AN83" s="110">
        <v>662721</v>
      </c>
      <c r="AO83" s="108" t="s">
        <v>2065</v>
      </c>
      <c r="AP83" s="97"/>
      <c r="AQ83" s="97"/>
      <c r="AR83" s="97"/>
      <c r="AS83" s="97"/>
      <c r="AT83" s="97"/>
      <c r="AU83" s="143" t="s">
        <v>879</v>
      </c>
      <c r="AV83" s="110" t="s">
        <v>1359</v>
      </c>
      <c r="AW83" s="110" t="s">
        <v>1375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820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317</v>
      </c>
      <c r="D84" s="97" t="s">
        <v>2222</v>
      </c>
      <c r="E84" s="97"/>
      <c r="F84" s="97"/>
      <c r="G84" s="185" t="s">
        <v>557</v>
      </c>
      <c r="H84" s="185" t="s">
        <v>2057</v>
      </c>
      <c r="I84" s="97"/>
      <c r="J84" s="185" t="s">
        <v>557</v>
      </c>
      <c r="K84" s="185" t="s">
        <v>2057</v>
      </c>
      <c r="L84" s="97"/>
      <c r="M84" s="97" t="s">
        <v>2457</v>
      </c>
      <c r="N84" s="104" t="s">
        <v>1031</v>
      </c>
      <c r="O84" s="158">
        <v>39328</v>
      </c>
      <c r="P84" s="158">
        <f t="shared" si="15"/>
        <v>39693</v>
      </c>
      <c r="Q84" s="97" t="s">
        <v>780</v>
      </c>
      <c r="R84" s="97">
        <v>18</v>
      </c>
      <c r="S84" s="110" t="s">
        <v>1013</v>
      </c>
      <c r="T84" s="97">
        <v>0</v>
      </c>
      <c r="U84" s="97" t="s">
        <v>1165</v>
      </c>
      <c r="V84" s="97" t="s">
        <v>1566</v>
      </c>
      <c r="W84" s="97">
        <v>1</v>
      </c>
      <c r="X84" s="97"/>
      <c r="Y84" s="97"/>
      <c r="Z84" s="97"/>
      <c r="AA84" s="97"/>
      <c r="AB84" s="97" t="s">
        <v>1147</v>
      </c>
      <c r="AC84" s="110" t="s">
        <v>2459</v>
      </c>
      <c r="AD84" s="97"/>
      <c r="AE84" s="108">
        <v>20628566</v>
      </c>
      <c r="AF84" s="108" t="s">
        <v>2303</v>
      </c>
      <c r="AG84" s="97" t="s">
        <v>2461</v>
      </c>
      <c r="AH84" s="97" t="s">
        <v>2462</v>
      </c>
      <c r="AI84" s="97" t="s">
        <v>1171</v>
      </c>
      <c r="AJ84" s="97" t="s">
        <v>2560</v>
      </c>
      <c r="AK84" s="185" t="s">
        <v>557</v>
      </c>
      <c r="AL84" s="185" t="s">
        <v>2057</v>
      </c>
      <c r="AM84" s="97" t="s">
        <v>1187</v>
      </c>
      <c r="AN84" s="110" t="s">
        <v>2463</v>
      </c>
      <c r="AO84" s="108" t="s">
        <v>2460</v>
      </c>
      <c r="AP84" s="97"/>
      <c r="AQ84" s="97"/>
      <c r="AR84" s="97"/>
      <c r="AS84" s="97"/>
      <c r="AT84" s="97"/>
      <c r="AU84" s="143" t="s">
        <v>679</v>
      </c>
      <c r="AV84" s="110" t="s">
        <v>1360</v>
      </c>
      <c r="AW84" s="110" t="s">
        <v>1024</v>
      </c>
      <c r="AX84" s="108">
        <v>2780527151781</v>
      </c>
      <c r="AY84" s="110" t="s">
        <v>1987</v>
      </c>
      <c r="AZ84" s="110">
        <v>1443</v>
      </c>
      <c r="BA84" s="110" t="s">
        <v>1032</v>
      </c>
      <c r="BB84" s="110">
        <v>51876</v>
      </c>
      <c r="BC84" s="110" t="s">
        <v>729</v>
      </c>
      <c r="BD84" s="110" t="s">
        <v>1033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317</v>
      </c>
      <c r="D85" s="97" t="s">
        <v>2222</v>
      </c>
      <c r="E85" s="97"/>
      <c r="F85" s="97"/>
      <c r="G85" s="185" t="s">
        <v>558</v>
      </c>
      <c r="H85" s="185" t="s">
        <v>1252</v>
      </c>
      <c r="I85" s="97"/>
      <c r="J85" s="185" t="s">
        <v>558</v>
      </c>
      <c r="K85" s="185" t="s">
        <v>1252</v>
      </c>
      <c r="L85" s="97"/>
      <c r="M85" s="97" t="s">
        <v>6</v>
      </c>
      <c r="N85" s="97" t="s">
        <v>2027</v>
      </c>
      <c r="O85" s="156">
        <v>39111</v>
      </c>
      <c r="P85" s="158">
        <f t="shared" si="15"/>
        <v>39476</v>
      </c>
      <c r="Q85" s="97" t="s">
        <v>781</v>
      </c>
      <c r="R85" s="97">
        <v>20</v>
      </c>
      <c r="S85" s="110" t="s">
        <v>195</v>
      </c>
      <c r="T85" s="97">
        <v>1</v>
      </c>
      <c r="U85" s="97" t="s">
        <v>1444</v>
      </c>
      <c r="V85" s="97" t="s">
        <v>2075</v>
      </c>
      <c r="W85" s="97">
        <v>7</v>
      </c>
      <c r="X85" s="97"/>
      <c r="Y85" s="97"/>
      <c r="Z85" s="97"/>
      <c r="AA85" s="97"/>
      <c r="AB85" s="97" t="s">
        <v>1147</v>
      </c>
      <c r="AC85" s="110">
        <v>668221</v>
      </c>
      <c r="AD85" s="97"/>
      <c r="AE85" s="108">
        <v>19655346</v>
      </c>
      <c r="AF85" s="108" t="s">
        <v>1995</v>
      </c>
      <c r="AG85" s="97" t="s">
        <v>2077</v>
      </c>
      <c r="AH85" s="97" t="s">
        <v>2078</v>
      </c>
      <c r="AI85" s="97" t="s">
        <v>1448</v>
      </c>
      <c r="AJ85" s="97" t="s">
        <v>2560</v>
      </c>
      <c r="AK85" s="185" t="s">
        <v>558</v>
      </c>
      <c r="AL85" s="185" t="s">
        <v>1252</v>
      </c>
      <c r="AM85" s="97" t="s">
        <v>1187</v>
      </c>
      <c r="AN85" s="110">
        <v>205145</v>
      </c>
      <c r="AO85" s="108" t="s">
        <v>2076</v>
      </c>
      <c r="AP85" s="97"/>
      <c r="AQ85" s="97"/>
      <c r="AR85" s="97"/>
      <c r="AS85" s="97"/>
      <c r="AT85" s="97"/>
      <c r="AU85" s="143" t="s">
        <v>930</v>
      </c>
      <c r="AV85" s="110" t="s">
        <v>1353</v>
      </c>
      <c r="AW85" s="110" t="s">
        <v>733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317</v>
      </c>
      <c r="D86" s="97" t="s">
        <v>2428</v>
      </c>
      <c r="E86" s="97" t="s">
        <v>2428</v>
      </c>
      <c r="F86" s="97"/>
      <c r="G86" s="185" t="s">
        <v>559</v>
      </c>
      <c r="H86" s="185" t="s">
        <v>2067</v>
      </c>
      <c r="I86" s="104"/>
      <c r="J86" s="185" t="s">
        <v>559</v>
      </c>
      <c r="K86" s="185" t="s">
        <v>2067</v>
      </c>
      <c r="L86" s="97"/>
      <c r="M86" s="103" t="s">
        <v>2080</v>
      </c>
      <c r="N86" s="104" t="s">
        <v>923</v>
      </c>
      <c r="O86" s="158">
        <v>39213</v>
      </c>
      <c r="P86" s="158">
        <f t="shared" si="15"/>
        <v>39578</v>
      </c>
      <c r="Q86" s="97" t="s">
        <v>782</v>
      </c>
      <c r="R86" s="104">
        <v>40</v>
      </c>
      <c r="S86" s="140" t="s">
        <v>193</v>
      </c>
      <c r="T86" s="97">
        <v>1</v>
      </c>
      <c r="U86" s="97" t="s">
        <v>1145</v>
      </c>
      <c r="V86" s="97" t="s">
        <v>2081</v>
      </c>
      <c r="W86" s="97">
        <v>1</v>
      </c>
      <c r="X86" s="97"/>
      <c r="Y86" s="97"/>
      <c r="Z86" s="97"/>
      <c r="AA86" s="97"/>
      <c r="AB86" s="97" t="s">
        <v>1147</v>
      </c>
      <c r="AC86" s="110" t="s">
        <v>2082</v>
      </c>
      <c r="AD86" s="97" t="s">
        <v>2083</v>
      </c>
      <c r="AE86" s="108" t="s">
        <v>2084</v>
      </c>
      <c r="AF86" s="108" t="s">
        <v>7</v>
      </c>
      <c r="AG86" s="97" t="s">
        <v>2083</v>
      </c>
      <c r="AH86" s="97" t="s">
        <v>1934</v>
      </c>
      <c r="AI86" s="97"/>
      <c r="AJ86" s="97" t="s">
        <v>2560</v>
      </c>
      <c r="AK86" s="185" t="s">
        <v>559</v>
      </c>
      <c r="AL86" s="185" t="s">
        <v>2067</v>
      </c>
      <c r="AM86" s="97" t="s">
        <v>1173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1637</v>
      </c>
      <c r="AV86" s="110" t="s">
        <v>1361</v>
      </c>
      <c r="AW86" s="110" t="s">
        <v>2398</v>
      </c>
      <c r="AX86" s="123">
        <v>2500912150385</v>
      </c>
      <c r="AY86" s="140" t="s">
        <v>1987</v>
      </c>
      <c r="AZ86" s="140">
        <v>927</v>
      </c>
      <c r="BA86" s="140" t="s">
        <v>1482</v>
      </c>
      <c r="BB86" s="110">
        <v>146605</v>
      </c>
      <c r="BC86" s="110" t="s">
        <v>2433</v>
      </c>
      <c r="BD86" s="140" t="s">
        <v>1281</v>
      </c>
      <c r="BE86" s="110" t="s">
        <v>820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317</v>
      </c>
      <c r="D87" s="97" t="s">
        <v>2222</v>
      </c>
      <c r="E87" s="97"/>
      <c r="F87" s="97"/>
      <c r="G87" s="185" t="s">
        <v>560</v>
      </c>
      <c r="H87" s="185" t="s">
        <v>2456</v>
      </c>
      <c r="I87" s="97"/>
      <c r="J87" s="185" t="s">
        <v>560</v>
      </c>
      <c r="K87" s="185" t="s">
        <v>2456</v>
      </c>
      <c r="L87" s="97"/>
      <c r="M87" s="97" t="s">
        <v>1480</v>
      </c>
      <c r="N87" s="104" t="s">
        <v>924</v>
      </c>
      <c r="O87" s="162">
        <v>39226</v>
      </c>
      <c r="P87" s="158">
        <f t="shared" si="15"/>
        <v>39591</v>
      </c>
      <c r="Q87" s="97" t="s">
        <v>969</v>
      </c>
      <c r="R87" s="97">
        <v>18</v>
      </c>
      <c r="S87" s="110" t="s">
        <v>198</v>
      </c>
      <c r="T87" s="97">
        <v>1</v>
      </c>
      <c r="U87" s="97" t="s">
        <v>1947</v>
      </c>
      <c r="V87" s="97" t="s">
        <v>2040</v>
      </c>
      <c r="W87" s="97"/>
      <c r="X87" s="97"/>
      <c r="Y87" s="97"/>
      <c r="Z87" s="97"/>
      <c r="AA87" s="97"/>
      <c r="AB87" s="97" t="s">
        <v>1147</v>
      </c>
      <c r="AC87" s="110">
        <v>762682</v>
      </c>
      <c r="AD87" s="97"/>
      <c r="AE87" s="108">
        <v>19871030</v>
      </c>
      <c r="AF87" s="108" t="s">
        <v>1995</v>
      </c>
      <c r="AG87" s="97" t="s">
        <v>2112</v>
      </c>
      <c r="AH87" s="97" t="s">
        <v>1951</v>
      </c>
      <c r="AI87" s="97" t="s">
        <v>1952</v>
      </c>
      <c r="AJ87" s="97" t="s">
        <v>2560</v>
      </c>
      <c r="AK87" s="185" t="s">
        <v>560</v>
      </c>
      <c r="AL87" s="185" t="s">
        <v>2456</v>
      </c>
      <c r="AM87" s="97" t="s">
        <v>2109</v>
      </c>
      <c r="AN87" s="110">
        <v>206478</v>
      </c>
      <c r="AO87" s="108" t="s">
        <v>2111</v>
      </c>
      <c r="AP87" s="97"/>
      <c r="AQ87" s="97"/>
      <c r="AR87" s="97"/>
      <c r="AS87" s="97"/>
      <c r="AT87" s="97"/>
      <c r="AU87" s="143" t="s">
        <v>363</v>
      </c>
      <c r="AV87" s="110" t="s">
        <v>1362</v>
      </c>
      <c r="AW87" s="110" t="s">
        <v>610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820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317</v>
      </c>
      <c r="D88" s="97" t="s">
        <v>2222</v>
      </c>
      <c r="E88" s="97"/>
      <c r="F88" s="97"/>
      <c r="G88" s="185" t="s">
        <v>562</v>
      </c>
      <c r="H88" s="185" t="s">
        <v>1514</v>
      </c>
      <c r="I88" s="97"/>
      <c r="J88" s="185" t="s">
        <v>562</v>
      </c>
      <c r="K88" s="185" t="s">
        <v>1514</v>
      </c>
      <c r="L88" s="97"/>
      <c r="M88" s="97" t="s">
        <v>2114</v>
      </c>
      <c r="N88" s="104" t="s">
        <v>925</v>
      </c>
      <c r="O88" s="158">
        <v>39195</v>
      </c>
      <c r="P88" s="158">
        <f t="shared" si="15"/>
        <v>39560</v>
      </c>
      <c r="Q88" s="97" t="s">
        <v>783</v>
      </c>
      <c r="R88" s="97">
        <v>2</v>
      </c>
      <c r="S88" s="110" t="s">
        <v>729</v>
      </c>
      <c r="T88" s="97">
        <v>0</v>
      </c>
      <c r="U88" s="97" t="s">
        <v>2115</v>
      </c>
      <c r="V88" s="97"/>
      <c r="W88" s="97"/>
      <c r="X88" s="97"/>
      <c r="Y88" s="97"/>
      <c r="Z88" s="97"/>
      <c r="AA88" s="97"/>
      <c r="AB88" s="97" t="s">
        <v>1147</v>
      </c>
      <c r="AC88" s="110" t="s">
        <v>2116</v>
      </c>
      <c r="AD88" s="97"/>
      <c r="AE88" s="108">
        <v>19447680</v>
      </c>
      <c r="AF88" s="108" t="s">
        <v>1995</v>
      </c>
      <c r="AG88" s="97" t="s">
        <v>2118</v>
      </c>
      <c r="AH88" s="97" t="s">
        <v>1232</v>
      </c>
      <c r="AI88" s="97" t="s">
        <v>1171</v>
      </c>
      <c r="AJ88" s="97" t="s">
        <v>2560</v>
      </c>
      <c r="AK88" s="185" t="s">
        <v>562</v>
      </c>
      <c r="AL88" s="185" t="s">
        <v>1514</v>
      </c>
      <c r="AM88" s="97" t="s">
        <v>2109</v>
      </c>
      <c r="AN88" s="110">
        <v>662328</v>
      </c>
      <c r="AO88" s="108" t="s">
        <v>2117</v>
      </c>
      <c r="AP88" s="97"/>
      <c r="AQ88" s="97"/>
      <c r="AR88" s="97"/>
      <c r="AS88" s="97"/>
      <c r="AT88" s="97"/>
      <c r="AU88" s="143" t="s">
        <v>364</v>
      </c>
      <c r="AV88" s="110" t="s">
        <v>1363</v>
      </c>
      <c r="AW88" s="110" t="s">
        <v>167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820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317</v>
      </c>
      <c r="D89" s="97" t="s">
        <v>2222</v>
      </c>
      <c r="E89" s="97"/>
      <c r="F89" s="97"/>
      <c r="G89" s="185" t="s">
        <v>562</v>
      </c>
      <c r="H89" s="185" t="s">
        <v>1514</v>
      </c>
      <c r="I89" s="97"/>
      <c r="J89" s="185" t="s">
        <v>562</v>
      </c>
      <c r="K89" s="185" t="s">
        <v>1514</v>
      </c>
      <c r="L89" s="97"/>
      <c r="M89" s="97" t="s">
        <v>1081</v>
      </c>
      <c r="N89" s="104" t="s">
        <v>2093</v>
      </c>
      <c r="O89" s="158">
        <v>39366</v>
      </c>
      <c r="P89" s="158">
        <f aca="true" t="shared" si="16" ref="P89:P95">IF(O89&lt;&gt;"",O89+365,"")</f>
        <v>39731</v>
      </c>
      <c r="Q89" s="97" t="s">
        <v>784</v>
      </c>
      <c r="R89" s="97">
        <v>42</v>
      </c>
      <c r="S89" s="110" t="s">
        <v>2094</v>
      </c>
      <c r="T89" s="97">
        <v>1</v>
      </c>
      <c r="U89" s="97" t="s">
        <v>1236</v>
      </c>
      <c r="V89" s="97" t="s">
        <v>1445</v>
      </c>
      <c r="W89" s="97">
        <v>108</v>
      </c>
      <c r="X89" s="97"/>
      <c r="Y89" s="97" t="s">
        <v>1811</v>
      </c>
      <c r="Z89" s="97"/>
      <c r="AA89" s="97"/>
      <c r="AB89" s="97" t="s">
        <v>1147</v>
      </c>
      <c r="AC89" s="110" t="s">
        <v>2549</v>
      </c>
      <c r="AD89" s="97"/>
      <c r="AE89" s="108">
        <v>19871170</v>
      </c>
      <c r="AF89" s="108" t="s">
        <v>1995</v>
      </c>
      <c r="AG89" s="97" t="s">
        <v>2123</v>
      </c>
      <c r="AH89" s="97" t="s">
        <v>2124</v>
      </c>
      <c r="AI89" s="97" t="s">
        <v>1246</v>
      </c>
      <c r="AJ89" s="97" t="s">
        <v>2560</v>
      </c>
      <c r="AK89" s="185" t="s">
        <v>562</v>
      </c>
      <c r="AL89" s="185" t="s">
        <v>1514</v>
      </c>
      <c r="AM89" s="97" t="s">
        <v>1187</v>
      </c>
      <c r="AN89" s="110">
        <v>755263</v>
      </c>
      <c r="AO89" s="108" t="s">
        <v>2122</v>
      </c>
      <c r="AP89" s="97"/>
      <c r="AQ89" s="97"/>
      <c r="AR89" s="97"/>
      <c r="AS89" s="97"/>
      <c r="AT89" s="97"/>
      <c r="AU89" s="143" t="s">
        <v>365</v>
      </c>
      <c r="AV89" s="110">
        <v>14792</v>
      </c>
      <c r="AW89" s="110" t="s">
        <v>704</v>
      </c>
      <c r="AX89" s="108">
        <v>2760914151819</v>
      </c>
      <c r="AY89" s="110" t="s">
        <v>1987</v>
      </c>
      <c r="AZ89" s="110">
        <v>1976</v>
      </c>
      <c r="BA89" s="110" t="s">
        <v>682</v>
      </c>
      <c r="BB89" s="110">
        <v>14791</v>
      </c>
      <c r="BC89" s="110" t="s">
        <v>704</v>
      </c>
      <c r="BD89" s="110" t="s">
        <v>1481</v>
      </c>
      <c r="BE89" s="110" t="s">
        <v>820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317</v>
      </c>
      <c r="D90" s="97" t="s">
        <v>847</v>
      </c>
      <c r="E90" s="97"/>
      <c r="F90" s="97" t="s">
        <v>847</v>
      </c>
      <c r="G90" s="185" t="s">
        <v>564</v>
      </c>
      <c r="H90" s="185" t="s">
        <v>1466</v>
      </c>
      <c r="I90" s="102" t="s">
        <v>1554</v>
      </c>
      <c r="J90" s="185" t="s">
        <v>564</v>
      </c>
      <c r="K90" s="185" t="s">
        <v>1466</v>
      </c>
      <c r="L90" s="122" t="s">
        <v>446</v>
      </c>
      <c r="M90" s="103" t="s">
        <v>1484</v>
      </c>
      <c r="N90" s="104" t="s">
        <v>926</v>
      </c>
      <c r="O90" s="158">
        <v>39183</v>
      </c>
      <c r="P90" s="158">
        <f t="shared" si="16"/>
        <v>39548</v>
      </c>
      <c r="Q90" s="97" t="s">
        <v>785</v>
      </c>
      <c r="R90" s="104">
        <v>32</v>
      </c>
      <c r="S90" s="140" t="s">
        <v>18</v>
      </c>
      <c r="T90" s="97">
        <v>1</v>
      </c>
      <c r="U90" s="97" t="s">
        <v>1165</v>
      </c>
      <c r="V90" s="97" t="s">
        <v>1091</v>
      </c>
      <c r="W90" s="97"/>
      <c r="X90" s="97" t="s">
        <v>1092</v>
      </c>
      <c r="Y90" s="97" t="s">
        <v>1093</v>
      </c>
      <c r="Z90" s="97"/>
      <c r="AA90" s="97"/>
      <c r="AB90" s="97" t="s">
        <v>1147</v>
      </c>
      <c r="AC90" s="110" t="s">
        <v>1095</v>
      </c>
      <c r="AD90" s="97"/>
      <c r="AE90" s="108" t="s">
        <v>943</v>
      </c>
      <c r="AF90" s="108" t="s">
        <v>1485</v>
      </c>
      <c r="AG90" s="97" t="s">
        <v>2504</v>
      </c>
      <c r="AH90" s="97" t="s">
        <v>2505</v>
      </c>
      <c r="AI90" s="97" t="s">
        <v>1171</v>
      </c>
      <c r="AJ90" s="97" t="s">
        <v>2560</v>
      </c>
      <c r="AK90" s="185" t="s">
        <v>564</v>
      </c>
      <c r="AL90" s="185" t="s">
        <v>1466</v>
      </c>
      <c r="AM90" s="97" t="s">
        <v>2109</v>
      </c>
      <c r="AN90" s="110" t="s">
        <v>1099</v>
      </c>
      <c r="AO90" s="108" t="s">
        <v>1096</v>
      </c>
      <c r="AP90" s="97"/>
      <c r="AQ90" s="97"/>
      <c r="AR90" s="97"/>
      <c r="AS90" s="97"/>
      <c r="AT90" s="97"/>
      <c r="AU90" s="143" t="s">
        <v>2285</v>
      </c>
      <c r="AV90" s="110" t="s">
        <v>1364</v>
      </c>
      <c r="AW90" s="110" t="s">
        <v>1390</v>
      </c>
      <c r="AX90" s="134">
        <v>2800313152485</v>
      </c>
      <c r="AY90" s="133" t="s">
        <v>1987</v>
      </c>
      <c r="AZ90" s="133">
        <v>3271</v>
      </c>
      <c r="BA90" s="133" t="s">
        <v>2441</v>
      </c>
      <c r="BB90" s="133">
        <v>35351</v>
      </c>
      <c r="BC90" s="133" t="s">
        <v>1023</v>
      </c>
      <c r="BD90" s="133" t="s">
        <v>1468</v>
      </c>
      <c r="BE90" s="110" t="s">
        <v>820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317</v>
      </c>
      <c r="D91" s="97" t="s">
        <v>2222</v>
      </c>
      <c r="E91" s="97"/>
      <c r="F91" s="97"/>
      <c r="G91" s="185" t="s">
        <v>565</v>
      </c>
      <c r="H91" s="185" t="s">
        <v>2119</v>
      </c>
      <c r="I91" s="97"/>
      <c r="J91" s="185" t="s">
        <v>565</v>
      </c>
      <c r="K91" s="185" t="s">
        <v>2119</v>
      </c>
      <c r="L91" s="97"/>
      <c r="M91" s="97" t="s">
        <v>1486</v>
      </c>
      <c r="N91" s="97" t="s">
        <v>1068</v>
      </c>
      <c r="O91" s="156">
        <v>39157</v>
      </c>
      <c r="P91" s="158">
        <f t="shared" si="16"/>
        <v>39522</v>
      </c>
      <c r="Q91" s="97" t="s">
        <v>786</v>
      </c>
      <c r="R91" s="106"/>
      <c r="S91" s="133"/>
      <c r="T91" s="97">
        <v>1</v>
      </c>
      <c r="U91" s="97" t="s">
        <v>1165</v>
      </c>
      <c r="V91" s="97" t="s">
        <v>1566</v>
      </c>
      <c r="W91" s="97">
        <v>4</v>
      </c>
      <c r="X91" s="97"/>
      <c r="Y91" s="97"/>
      <c r="Z91" s="97"/>
      <c r="AA91" s="97"/>
      <c r="AB91" s="97" t="s">
        <v>1147</v>
      </c>
      <c r="AC91" s="110">
        <v>634193</v>
      </c>
      <c r="AD91" s="97"/>
      <c r="AE91" s="108">
        <v>20688711</v>
      </c>
      <c r="AF91" s="108" t="s">
        <v>193</v>
      </c>
      <c r="AG91" s="97" t="s">
        <v>2129</v>
      </c>
      <c r="AH91" s="97" t="s">
        <v>1232</v>
      </c>
      <c r="AI91" s="97" t="s">
        <v>1171</v>
      </c>
      <c r="AJ91" s="97" t="s">
        <v>2560</v>
      </c>
      <c r="AK91" s="185" t="s">
        <v>565</v>
      </c>
      <c r="AL91" s="185" t="s">
        <v>2119</v>
      </c>
      <c r="AM91" s="97" t="s">
        <v>1187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1563</v>
      </c>
      <c r="AV91" s="110" t="s">
        <v>1365</v>
      </c>
      <c r="AW91" s="110" t="s">
        <v>749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317</v>
      </c>
      <c r="D92" s="97" t="s">
        <v>2222</v>
      </c>
      <c r="E92" s="97"/>
      <c r="F92" s="97"/>
      <c r="G92" s="185" t="s">
        <v>566</v>
      </c>
      <c r="H92" s="185" t="s">
        <v>2125</v>
      </c>
      <c r="I92" s="97"/>
      <c r="J92" s="185" t="s">
        <v>566</v>
      </c>
      <c r="K92" s="185" t="s">
        <v>2125</v>
      </c>
      <c r="L92" s="97"/>
      <c r="M92" s="97" t="s">
        <v>2133</v>
      </c>
      <c r="N92" s="104" t="s">
        <v>311</v>
      </c>
      <c r="O92" s="158">
        <v>39269</v>
      </c>
      <c r="P92" s="158">
        <f t="shared" si="16"/>
        <v>39634</v>
      </c>
      <c r="Q92" s="97" t="s">
        <v>788</v>
      </c>
      <c r="R92" s="97">
        <v>45</v>
      </c>
      <c r="S92" s="110" t="s">
        <v>848</v>
      </c>
      <c r="T92" s="97">
        <v>1</v>
      </c>
      <c r="U92" s="97" t="s">
        <v>2134</v>
      </c>
      <c r="V92" s="97"/>
      <c r="W92" s="97"/>
      <c r="X92" s="97"/>
      <c r="Y92" s="97"/>
      <c r="Z92" s="97"/>
      <c r="AA92" s="97"/>
      <c r="AB92" s="97" t="s">
        <v>1147</v>
      </c>
      <c r="AC92" s="110" t="s">
        <v>2435</v>
      </c>
      <c r="AD92" s="97"/>
      <c r="AE92" s="108">
        <v>19447078</v>
      </c>
      <c r="AF92" s="108" t="s">
        <v>1995</v>
      </c>
      <c r="AG92" s="97" t="s">
        <v>2169</v>
      </c>
      <c r="AH92" s="97" t="s">
        <v>2170</v>
      </c>
      <c r="AI92" s="97" t="s">
        <v>1171</v>
      </c>
      <c r="AJ92" s="97" t="s">
        <v>2560</v>
      </c>
      <c r="AK92" s="185" t="s">
        <v>566</v>
      </c>
      <c r="AL92" s="185" t="s">
        <v>2125</v>
      </c>
      <c r="AM92" s="97" t="s">
        <v>2109</v>
      </c>
      <c r="AN92" s="110" t="s">
        <v>2172</v>
      </c>
      <c r="AO92" s="108" t="s">
        <v>2167</v>
      </c>
      <c r="AP92" s="97"/>
      <c r="AQ92" s="97"/>
      <c r="AR92" s="97"/>
      <c r="AS92" s="97"/>
      <c r="AT92" s="97"/>
      <c r="AU92" s="143" t="s">
        <v>208</v>
      </c>
      <c r="AV92" s="110" t="s">
        <v>1366</v>
      </c>
      <c r="AW92" s="110" t="s">
        <v>2338</v>
      </c>
      <c r="AX92" s="108">
        <v>2790509151788</v>
      </c>
      <c r="AY92" s="110" t="s">
        <v>1987</v>
      </c>
      <c r="AZ92" s="110">
        <v>2060</v>
      </c>
      <c r="BA92" s="110" t="s">
        <v>2523</v>
      </c>
      <c r="BB92" s="110">
        <v>146174</v>
      </c>
      <c r="BC92" s="110" t="s">
        <v>1476</v>
      </c>
      <c r="BD92" s="110" t="s">
        <v>248</v>
      </c>
      <c r="BE92" s="110" t="s">
        <v>820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317</v>
      </c>
      <c r="D93" s="97" t="s">
        <v>2222</v>
      </c>
      <c r="E93" s="97"/>
      <c r="F93" s="97"/>
      <c r="G93" s="185" t="s">
        <v>565</v>
      </c>
      <c r="H93" s="185" t="s">
        <v>1098</v>
      </c>
      <c r="I93" s="97"/>
      <c r="J93" s="185" t="s">
        <v>565</v>
      </c>
      <c r="K93" s="185" t="s">
        <v>1098</v>
      </c>
      <c r="L93" s="97"/>
      <c r="M93" s="97" t="s">
        <v>250</v>
      </c>
      <c r="N93" s="104" t="s">
        <v>927</v>
      </c>
      <c r="O93" s="158">
        <v>39188</v>
      </c>
      <c r="P93" s="158">
        <f t="shared" si="16"/>
        <v>39553</v>
      </c>
      <c r="Q93" s="97" t="s">
        <v>789</v>
      </c>
      <c r="R93" s="97">
        <v>4448</v>
      </c>
      <c r="S93" s="110" t="s">
        <v>249</v>
      </c>
      <c r="T93" s="97">
        <v>0</v>
      </c>
      <c r="U93" s="97" t="s">
        <v>2177</v>
      </c>
      <c r="V93" s="97"/>
      <c r="W93" s="97"/>
      <c r="X93" s="97"/>
      <c r="Y93" s="97"/>
      <c r="Z93" s="97"/>
      <c r="AA93" s="97"/>
      <c r="AB93" s="97" t="s">
        <v>1147</v>
      </c>
      <c r="AC93" s="110" t="s">
        <v>2178</v>
      </c>
      <c r="AD93" s="97"/>
      <c r="AE93" s="108">
        <v>21718233</v>
      </c>
      <c r="AF93" s="108" t="s">
        <v>1995</v>
      </c>
      <c r="AG93" s="97" t="s">
        <v>2180</v>
      </c>
      <c r="AH93" s="97" t="s">
        <v>2181</v>
      </c>
      <c r="AI93" s="97" t="s">
        <v>2182</v>
      </c>
      <c r="AJ93" s="97" t="s">
        <v>2560</v>
      </c>
      <c r="AK93" s="185" t="s">
        <v>565</v>
      </c>
      <c r="AL93" s="185" t="s">
        <v>1098</v>
      </c>
      <c r="AM93" s="97" t="s">
        <v>2109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366</v>
      </c>
      <c r="AV93" s="110" t="s">
        <v>1367</v>
      </c>
      <c r="AW93" s="110" t="s">
        <v>167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317</v>
      </c>
      <c r="D94" s="97" t="s">
        <v>2222</v>
      </c>
      <c r="E94" s="97"/>
      <c r="F94" s="97"/>
      <c r="G94" s="185" t="s">
        <v>567</v>
      </c>
      <c r="H94" s="185" t="s">
        <v>2130</v>
      </c>
      <c r="I94" s="97"/>
      <c r="J94" s="185" t="s">
        <v>567</v>
      </c>
      <c r="K94" s="185" t="s">
        <v>2130</v>
      </c>
      <c r="L94" s="97"/>
      <c r="M94" s="97" t="s">
        <v>71</v>
      </c>
      <c r="N94" s="97" t="s">
        <v>367</v>
      </c>
      <c r="O94" s="156">
        <v>39444</v>
      </c>
      <c r="P94" s="158">
        <f t="shared" si="16"/>
        <v>39809</v>
      </c>
      <c r="Q94" s="97" t="s">
        <v>790</v>
      </c>
      <c r="R94" s="106">
        <v>4619</v>
      </c>
      <c r="S94" s="133" t="s">
        <v>2292</v>
      </c>
      <c r="T94" s="97">
        <v>0</v>
      </c>
      <c r="U94" s="97" t="s">
        <v>1165</v>
      </c>
      <c r="V94" s="97" t="s">
        <v>1091</v>
      </c>
      <c r="W94" s="97">
        <v>507</v>
      </c>
      <c r="X94" s="97"/>
      <c r="Y94" s="97"/>
      <c r="Z94" s="97"/>
      <c r="AA94" s="97"/>
      <c r="AB94" s="97" t="s">
        <v>1147</v>
      </c>
      <c r="AC94" s="110">
        <v>681962</v>
      </c>
      <c r="AD94" s="97"/>
      <c r="AE94" s="108">
        <v>19571547</v>
      </c>
      <c r="AF94" s="108" t="s">
        <v>1995</v>
      </c>
      <c r="AG94" s="97" t="s">
        <v>2431</v>
      </c>
      <c r="AH94" s="97" t="s">
        <v>2432</v>
      </c>
      <c r="AI94" s="97" t="s">
        <v>1171</v>
      </c>
      <c r="AJ94" s="97" t="s">
        <v>2560</v>
      </c>
      <c r="AK94" s="185" t="s">
        <v>567</v>
      </c>
      <c r="AL94" s="185" t="s">
        <v>2130</v>
      </c>
      <c r="AM94" s="97" t="s">
        <v>1187</v>
      </c>
      <c r="AN94" s="110">
        <v>819620</v>
      </c>
      <c r="AO94" s="108" t="s">
        <v>2430</v>
      </c>
      <c r="AP94" s="97"/>
      <c r="AQ94" s="97"/>
      <c r="AR94" s="97"/>
      <c r="AS94" s="97"/>
      <c r="AT94" s="97"/>
      <c r="AU94" s="143" t="s">
        <v>368</v>
      </c>
      <c r="AV94" s="110" t="s">
        <v>1368</v>
      </c>
      <c r="AW94" s="110" t="s">
        <v>1198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317</v>
      </c>
      <c r="D95" s="97" t="s">
        <v>2222</v>
      </c>
      <c r="E95" s="97"/>
      <c r="F95" s="97"/>
      <c r="G95" s="185" t="s">
        <v>568</v>
      </c>
      <c r="H95" s="185" t="s">
        <v>2171</v>
      </c>
      <c r="I95" s="97"/>
      <c r="J95" s="185" t="s">
        <v>568</v>
      </c>
      <c r="K95" s="185" t="s">
        <v>2171</v>
      </c>
      <c r="L95" s="97"/>
      <c r="M95" s="97" t="s">
        <v>1923</v>
      </c>
      <c r="N95" s="104" t="s">
        <v>1924</v>
      </c>
      <c r="O95" s="158">
        <v>39128</v>
      </c>
      <c r="P95" s="158">
        <f t="shared" si="16"/>
        <v>39493</v>
      </c>
      <c r="Q95" s="97" t="s">
        <v>1925</v>
      </c>
      <c r="R95" s="97">
        <v>17</v>
      </c>
      <c r="S95" s="110" t="s">
        <v>615</v>
      </c>
      <c r="T95" s="97">
        <v>0</v>
      </c>
      <c r="U95" s="97" t="s">
        <v>2134</v>
      </c>
      <c r="V95" s="97"/>
      <c r="W95" s="97"/>
      <c r="X95" s="97"/>
      <c r="Y95" s="97"/>
      <c r="Z95" s="97"/>
      <c r="AA95" s="97"/>
      <c r="AB95" s="97" t="s">
        <v>1147</v>
      </c>
      <c r="AC95" s="110">
        <v>722431023</v>
      </c>
      <c r="AD95" s="97"/>
      <c r="AE95" s="108">
        <v>19447078</v>
      </c>
      <c r="AF95" s="108" t="s">
        <v>1995</v>
      </c>
      <c r="AG95" s="97" t="s">
        <v>1926</v>
      </c>
      <c r="AH95" s="97" t="s">
        <v>2170</v>
      </c>
      <c r="AI95" s="97" t="s">
        <v>1171</v>
      </c>
      <c r="AJ95" s="97" t="s">
        <v>2560</v>
      </c>
      <c r="AK95" s="185" t="s">
        <v>568</v>
      </c>
      <c r="AL95" s="185" t="s">
        <v>2171</v>
      </c>
      <c r="AM95" s="97" t="s">
        <v>2109</v>
      </c>
      <c r="AN95" s="110" t="s">
        <v>2172</v>
      </c>
      <c r="AO95" s="108" t="s">
        <v>2167</v>
      </c>
      <c r="AP95" s="97"/>
      <c r="AQ95" s="97"/>
      <c r="AR95" s="97"/>
      <c r="AS95" s="97"/>
      <c r="AT95" s="97"/>
      <c r="AU95" s="143" t="s">
        <v>369</v>
      </c>
      <c r="AV95" s="110" t="s">
        <v>1335</v>
      </c>
      <c r="AW95" s="110" t="s">
        <v>1222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820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317</v>
      </c>
      <c r="D96" s="97" t="s">
        <v>2222</v>
      </c>
      <c r="E96" s="97"/>
      <c r="F96" s="97"/>
      <c r="G96" s="185" t="s">
        <v>570</v>
      </c>
      <c r="H96" s="185" t="s">
        <v>2183</v>
      </c>
      <c r="I96" s="97"/>
      <c r="J96" s="185" t="s">
        <v>570</v>
      </c>
      <c r="K96" s="185" t="s">
        <v>2183</v>
      </c>
      <c r="L96" s="97"/>
      <c r="M96" s="97" t="s">
        <v>2569</v>
      </c>
      <c r="N96" s="97" t="s">
        <v>2506</v>
      </c>
      <c r="O96" s="156">
        <v>39430</v>
      </c>
      <c r="P96" s="156">
        <f aca="true" t="shared" si="17" ref="P96:P102">IF(O96&lt;&gt;"",O96+365,"")</f>
        <v>39795</v>
      </c>
      <c r="Q96" s="97" t="s">
        <v>791</v>
      </c>
      <c r="R96" s="106">
        <v>4786</v>
      </c>
      <c r="S96" s="133" t="s">
        <v>2416</v>
      </c>
      <c r="T96" s="97">
        <v>0</v>
      </c>
      <c r="U96" s="97" t="s">
        <v>1165</v>
      </c>
      <c r="V96" s="97" t="s">
        <v>1566</v>
      </c>
      <c r="W96" s="97">
        <v>4</v>
      </c>
      <c r="X96" s="97"/>
      <c r="Y96" s="97"/>
      <c r="Z96" s="97"/>
      <c r="AA96" s="97"/>
      <c r="AB96" s="97" t="s">
        <v>1147</v>
      </c>
      <c r="AC96" s="110" t="s">
        <v>2191</v>
      </c>
      <c r="AD96" s="97"/>
      <c r="AE96" s="108">
        <v>20801003</v>
      </c>
      <c r="AF96" s="108" t="s">
        <v>1220</v>
      </c>
      <c r="AG96" s="97" t="s">
        <v>2193</v>
      </c>
      <c r="AH96" s="97" t="s">
        <v>1232</v>
      </c>
      <c r="AI96" s="97" t="s">
        <v>1171</v>
      </c>
      <c r="AJ96" s="97" t="s">
        <v>2560</v>
      </c>
      <c r="AK96" s="185" t="s">
        <v>570</v>
      </c>
      <c r="AL96" s="185" t="s">
        <v>2183</v>
      </c>
      <c r="AM96" s="97" t="s">
        <v>2109</v>
      </c>
      <c r="AN96" s="110">
        <v>664671</v>
      </c>
      <c r="AO96" s="108" t="s">
        <v>2192</v>
      </c>
      <c r="AP96" s="97"/>
      <c r="AQ96" s="97"/>
      <c r="AR96" s="97"/>
      <c r="AS96" s="97"/>
      <c r="AT96" s="97"/>
      <c r="AU96" s="143" t="s">
        <v>2507</v>
      </c>
      <c r="AV96" s="110" t="s">
        <v>1369</v>
      </c>
      <c r="AW96" s="110" t="s">
        <v>1381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820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317</v>
      </c>
      <c r="D97" s="97" t="s">
        <v>2222</v>
      </c>
      <c r="E97" s="97"/>
      <c r="F97" s="97"/>
      <c r="G97" s="185" t="s">
        <v>570</v>
      </c>
      <c r="H97" s="185" t="s">
        <v>2471</v>
      </c>
      <c r="I97" s="97"/>
      <c r="J97" s="185" t="s">
        <v>570</v>
      </c>
      <c r="K97" s="185" t="s">
        <v>2471</v>
      </c>
      <c r="L97" s="97"/>
      <c r="M97" s="97" t="s">
        <v>252</v>
      </c>
      <c r="N97" s="104" t="s">
        <v>928</v>
      </c>
      <c r="O97" s="158">
        <v>39213</v>
      </c>
      <c r="P97" s="158">
        <f t="shared" si="17"/>
        <v>39578</v>
      </c>
      <c r="Q97" s="97" t="s">
        <v>792</v>
      </c>
      <c r="R97" s="97">
        <v>35</v>
      </c>
      <c r="S97" s="110" t="s">
        <v>1476</v>
      </c>
      <c r="T97" s="97">
        <v>1</v>
      </c>
      <c r="U97" s="97" t="s">
        <v>1165</v>
      </c>
      <c r="V97" s="97" t="s">
        <v>1566</v>
      </c>
      <c r="W97" s="97">
        <v>1</v>
      </c>
      <c r="X97" s="97"/>
      <c r="Y97" s="97"/>
      <c r="Z97" s="97"/>
      <c r="AA97" s="97"/>
      <c r="AB97" s="97" t="s">
        <v>1147</v>
      </c>
      <c r="AC97" s="110">
        <v>632212</v>
      </c>
      <c r="AD97" s="97"/>
      <c r="AE97" s="108">
        <v>19733991</v>
      </c>
      <c r="AF97" s="108" t="s">
        <v>1995</v>
      </c>
      <c r="AG97" s="97" t="s">
        <v>2204</v>
      </c>
      <c r="AH97" s="97" t="s">
        <v>1657</v>
      </c>
      <c r="AI97" s="97" t="s">
        <v>1171</v>
      </c>
      <c r="AJ97" s="97" t="s">
        <v>2560</v>
      </c>
      <c r="AK97" s="185" t="s">
        <v>570</v>
      </c>
      <c r="AL97" s="185" t="s">
        <v>2471</v>
      </c>
      <c r="AM97" s="97" t="s">
        <v>1187</v>
      </c>
      <c r="AN97" s="110">
        <v>662600</v>
      </c>
      <c r="AO97" s="108" t="s">
        <v>2203</v>
      </c>
      <c r="AP97" s="97"/>
      <c r="AQ97" s="97"/>
      <c r="AR97" s="97"/>
      <c r="AS97" s="97"/>
      <c r="AT97" s="97"/>
      <c r="AU97" s="143" t="s">
        <v>1244</v>
      </c>
      <c r="AV97" s="110" t="s">
        <v>1330</v>
      </c>
      <c r="AW97" s="110" t="s">
        <v>1995</v>
      </c>
      <c r="AX97" s="108">
        <v>2800222151933</v>
      </c>
      <c r="AY97" s="110" t="s">
        <v>1987</v>
      </c>
      <c r="AZ97" s="110">
        <v>1458</v>
      </c>
      <c r="BA97" s="110" t="s">
        <v>253</v>
      </c>
      <c r="BB97" s="133"/>
      <c r="BC97" s="133"/>
      <c r="BD97" s="110" t="s">
        <v>254</v>
      </c>
      <c r="BE97" s="110" t="s">
        <v>820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317</v>
      </c>
      <c r="D98" s="97" t="s">
        <v>2222</v>
      </c>
      <c r="E98" s="97"/>
      <c r="F98" s="97"/>
      <c r="G98" s="185" t="s">
        <v>570</v>
      </c>
      <c r="H98" s="185" t="s">
        <v>1296</v>
      </c>
      <c r="I98" s="97"/>
      <c r="J98" s="185" t="s">
        <v>570</v>
      </c>
      <c r="K98" s="185" t="s">
        <v>1296</v>
      </c>
      <c r="L98" s="97"/>
      <c r="M98" s="97" t="s">
        <v>251</v>
      </c>
      <c r="N98" s="97" t="s">
        <v>2028</v>
      </c>
      <c r="O98" s="156">
        <v>39111</v>
      </c>
      <c r="P98" s="158">
        <f t="shared" si="17"/>
        <v>39476</v>
      </c>
      <c r="Q98" s="97" t="s">
        <v>793</v>
      </c>
      <c r="R98" s="97">
        <v>21</v>
      </c>
      <c r="S98" s="110" t="s">
        <v>195</v>
      </c>
      <c r="T98" s="97">
        <v>0</v>
      </c>
      <c r="U98" s="97" t="s">
        <v>1444</v>
      </c>
      <c r="V98" s="97" t="s">
        <v>2075</v>
      </c>
      <c r="W98" s="97">
        <v>7</v>
      </c>
      <c r="X98" s="97"/>
      <c r="Y98" s="97"/>
      <c r="Z98" s="97"/>
      <c r="AA98" s="97"/>
      <c r="AB98" s="97" t="s">
        <v>1147</v>
      </c>
      <c r="AC98" s="110">
        <v>687188</v>
      </c>
      <c r="AD98" s="97"/>
      <c r="AE98" s="108">
        <v>19570150</v>
      </c>
      <c r="AF98" s="108" t="s">
        <v>1995</v>
      </c>
      <c r="AG98" s="97" t="s">
        <v>869</v>
      </c>
      <c r="AH98" s="97" t="s">
        <v>2208</v>
      </c>
      <c r="AI98" s="97" t="s">
        <v>1448</v>
      </c>
      <c r="AJ98" s="97" t="s">
        <v>2560</v>
      </c>
      <c r="AK98" s="185" t="s">
        <v>570</v>
      </c>
      <c r="AL98" s="185" t="s">
        <v>1296</v>
      </c>
      <c r="AM98" s="97" t="s">
        <v>1187</v>
      </c>
      <c r="AN98" s="110">
        <v>736703</v>
      </c>
      <c r="AO98" s="108" t="s">
        <v>2207</v>
      </c>
      <c r="AP98" s="97"/>
      <c r="AQ98" s="97"/>
      <c r="AR98" s="97"/>
      <c r="AS98" s="97"/>
      <c r="AT98" s="97"/>
      <c r="AU98" s="143" t="s">
        <v>2508</v>
      </c>
      <c r="AV98" s="110" t="s">
        <v>1353</v>
      </c>
      <c r="AW98" s="110" t="s">
        <v>610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317</v>
      </c>
      <c r="D99" s="97" t="s">
        <v>2222</v>
      </c>
      <c r="E99" s="97"/>
      <c r="F99" s="97"/>
      <c r="G99" s="186" t="s">
        <v>2272</v>
      </c>
      <c r="H99" s="186" t="s">
        <v>2273</v>
      </c>
      <c r="I99" s="97"/>
      <c r="J99" s="186" t="s">
        <v>2272</v>
      </c>
      <c r="K99" s="186" t="s">
        <v>2273</v>
      </c>
      <c r="L99" s="97"/>
      <c r="M99" s="97" t="s">
        <v>255</v>
      </c>
      <c r="N99" s="97" t="s">
        <v>1986</v>
      </c>
      <c r="O99" s="156">
        <v>39106</v>
      </c>
      <c r="P99" s="158">
        <f t="shared" si="17"/>
        <v>39471</v>
      </c>
      <c r="Q99" s="97" t="s">
        <v>794</v>
      </c>
      <c r="R99" s="97">
        <v>27</v>
      </c>
      <c r="S99" s="110" t="s">
        <v>2085</v>
      </c>
      <c r="T99" s="97">
        <v>0</v>
      </c>
      <c r="U99" s="97" t="s">
        <v>2210</v>
      </c>
      <c r="V99" s="97"/>
      <c r="W99" s="97"/>
      <c r="X99" s="97"/>
      <c r="Y99" s="97"/>
      <c r="Z99" s="97"/>
      <c r="AA99" s="97"/>
      <c r="AB99" s="97" t="s">
        <v>1147</v>
      </c>
      <c r="AC99" s="110">
        <v>730341900</v>
      </c>
      <c r="AD99" s="97"/>
      <c r="AE99" s="108">
        <v>20879118</v>
      </c>
      <c r="AF99" s="108" t="s">
        <v>1221</v>
      </c>
      <c r="AG99" s="97" t="s">
        <v>2213</v>
      </c>
      <c r="AH99" s="97" t="s">
        <v>2214</v>
      </c>
      <c r="AI99" s="97" t="s">
        <v>2215</v>
      </c>
      <c r="AJ99" s="97" t="s">
        <v>2560</v>
      </c>
      <c r="AK99" s="186" t="s">
        <v>2272</v>
      </c>
      <c r="AL99" s="186" t="s">
        <v>2273</v>
      </c>
      <c r="AM99" s="97" t="s">
        <v>2109</v>
      </c>
      <c r="AN99" s="110">
        <v>257770</v>
      </c>
      <c r="AO99" s="108" t="s">
        <v>2212</v>
      </c>
      <c r="AP99" s="97"/>
      <c r="AQ99" s="97"/>
      <c r="AR99" s="97"/>
      <c r="AS99" s="97"/>
      <c r="AT99" s="97"/>
      <c r="AU99" s="143" t="s">
        <v>1539</v>
      </c>
      <c r="AV99" s="110" t="s">
        <v>1370</v>
      </c>
      <c r="AW99" s="110" t="s">
        <v>2433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317</v>
      </c>
      <c r="D100" s="97" t="s">
        <v>2222</v>
      </c>
      <c r="E100" s="97"/>
      <c r="F100" s="97"/>
      <c r="G100" s="185" t="s">
        <v>577</v>
      </c>
      <c r="H100" s="185" t="s">
        <v>2194</v>
      </c>
      <c r="I100" s="97"/>
      <c r="J100" s="185" t="s">
        <v>577</v>
      </c>
      <c r="K100" s="185" t="s">
        <v>2194</v>
      </c>
      <c r="L100" s="97"/>
      <c r="M100" s="97" t="s">
        <v>1021</v>
      </c>
      <c r="N100" s="97" t="s">
        <v>312</v>
      </c>
      <c r="O100" s="156">
        <v>39177</v>
      </c>
      <c r="P100" s="158">
        <f t="shared" si="17"/>
        <v>39542</v>
      </c>
      <c r="Q100" s="97" t="s">
        <v>795</v>
      </c>
      <c r="R100" s="97">
        <v>19</v>
      </c>
      <c r="S100" s="110" t="s">
        <v>1224</v>
      </c>
      <c r="T100" s="97">
        <v>0</v>
      </c>
      <c r="U100" s="97" t="s">
        <v>1708</v>
      </c>
      <c r="V100" s="97"/>
      <c r="W100" s="97"/>
      <c r="X100" s="97"/>
      <c r="Y100" s="97"/>
      <c r="Z100" s="97"/>
      <c r="AA100" s="97"/>
      <c r="AB100" s="97" t="s">
        <v>1147</v>
      </c>
      <c r="AC100" s="110" t="s">
        <v>2218</v>
      </c>
      <c r="AD100" s="97"/>
      <c r="AE100" s="108">
        <v>20765377</v>
      </c>
      <c r="AF100" s="108" t="s">
        <v>1011</v>
      </c>
      <c r="AG100" s="97" t="s">
        <v>993</v>
      </c>
      <c r="AH100" s="97" t="s">
        <v>2221</v>
      </c>
      <c r="AI100" s="97" t="s">
        <v>840</v>
      </c>
      <c r="AJ100" s="97" t="s">
        <v>2560</v>
      </c>
      <c r="AK100" s="185" t="s">
        <v>577</v>
      </c>
      <c r="AL100" s="185" t="s">
        <v>2194</v>
      </c>
      <c r="AM100" s="97" t="s">
        <v>1187</v>
      </c>
      <c r="AN100" s="110">
        <v>411878</v>
      </c>
      <c r="AO100" s="108" t="s">
        <v>2219</v>
      </c>
      <c r="AP100" s="97"/>
      <c r="AQ100" s="97"/>
      <c r="AR100" s="97"/>
      <c r="AS100" s="97"/>
      <c r="AT100" s="97"/>
      <c r="AU100" s="143" t="s">
        <v>2509</v>
      </c>
      <c r="AV100" s="110" t="s">
        <v>1371</v>
      </c>
      <c r="AW100" s="110" t="s">
        <v>1378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317</v>
      </c>
      <c r="D101" s="97" t="s">
        <v>2222</v>
      </c>
      <c r="E101" s="141"/>
      <c r="F101" s="141"/>
      <c r="G101" s="185" t="s">
        <v>578</v>
      </c>
      <c r="H101" s="185" t="s">
        <v>2205</v>
      </c>
      <c r="I101" s="141"/>
      <c r="J101" s="185" t="s">
        <v>578</v>
      </c>
      <c r="K101" s="185" t="s">
        <v>2205</v>
      </c>
      <c r="L101" s="141"/>
      <c r="M101" s="141" t="s">
        <v>486</v>
      </c>
      <c r="N101" s="141" t="s">
        <v>487</v>
      </c>
      <c r="O101" s="161">
        <v>39280</v>
      </c>
      <c r="P101" s="158">
        <f t="shared" si="17"/>
        <v>39645</v>
      </c>
      <c r="Q101" s="141" t="s">
        <v>2302</v>
      </c>
      <c r="R101" s="141">
        <v>12</v>
      </c>
      <c r="S101" s="143" t="s">
        <v>256</v>
      </c>
      <c r="T101" s="141">
        <v>0</v>
      </c>
      <c r="U101" s="141" t="s">
        <v>488</v>
      </c>
      <c r="V101" s="141"/>
      <c r="W101" s="141"/>
      <c r="X101" s="141"/>
      <c r="Y101" s="141"/>
      <c r="Z101" s="141"/>
      <c r="AA101" s="141"/>
      <c r="AB101" s="141" t="s">
        <v>1147</v>
      </c>
      <c r="AC101" s="143">
        <v>7224533.95</v>
      </c>
      <c r="AD101" s="141"/>
      <c r="AE101" s="144">
        <v>22187300</v>
      </c>
      <c r="AF101" s="144" t="s">
        <v>257</v>
      </c>
      <c r="AG101" s="141" t="s">
        <v>489</v>
      </c>
      <c r="AH101" s="141" t="s">
        <v>480</v>
      </c>
      <c r="AI101" s="141" t="s">
        <v>491</v>
      </c>
      <c r="AJ101" s="141" t="s">
        <v>2560</v>
      </c>
      <c r="AK101" s="185" t="s">
        <v>578</v>
      </c>
      <c r="AL101" s="185" t="s">
        <v>2205</v>
      </c>
      <c r="AM101" s="141" t="s">
        <v>2109</v>
      </c>
      <c r="AN101" s="143" t="s">
        <v>485</v>
      </c>
      <c r="AO101" s="144">
        <v>2820126152509</v>
      </c>
      <c r="AP101" s="141"/>
      <c r="AQ101" s="141"/>
      <c r="AR101" s="141"/>
      <c r="AS101" s="141"/>
      <c r="AT101" s="141"/>
      <c r="AU101" s="143" t="s">
        <v>494</v>
      </c>
      <c r="AV101" s="110" t="s">
        <v>1372</v>
      </c>
      <c r="AW101" s="110" t="s">
        <v>1025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317</v>
      </c>
      <c r="D102" s="97" t="s">
        <v>2222</v>
      </c>
      <c r="E102" s="97"/>
      <c r="F102" s="97"/>
      <c r="G102" s="185" t="s">
        <v>579</v>
      </c>
      <c r="H102" s="185" t="s">
        <v>1514</v>
      </c>
      <c r="I102" s="97"/>
      <c r="J102" s="185" t="s">
        <v>579</v>
      </c>
      <c r="K102" s="185" t="s">
        <v>1514</v>
      </c>
      <c r="L102" s="97"/>
      <c r="M102" s="97" t="s">
        <v>2250</v>
      </c>
      <c r="N102" s="104" t="s">
        <v>313</v>
      </c>
      <c r="O102" s="158">
        <v>39258</v>
      </c>
      <c r="P102" s="158">
        <f t="shared" si="17"/>
        <v>39623</v>
      </c>
      <c r="Q102" s="97" t="s">
        <v>796</v>
      </c>
      <c r="R102" s="106"/>
      <c r="S102" s="133"/>
      <c r="T102" s="97">
        <v>1</v>
      </c>
      <c r="U102" s="97" t="s">
        <v>1165</v>
      </c>
      <c r="V102" s="97"/>
      <c r="W102" s="97"/>
      <c r="X102" s="97"/>
      <c r="Y102" s="97"/>
      <c r="Z102" s="97"/>
      <c r="AA102" s="97"/>
      <c r="AB102" s="97" t="s">
        <v>1147</v>
      </c>
      <c r="AC102" s="110" t="s">
        <v>2251</v>
      </c>
      <c r="AD102" s="97"/>
      <c r="AE102" s="108">
        <v>20628477</v>
      </c>
      <c r="AF102" s="108" t="s">
        <v>2303</v>
      </c>
      <c r="AG102" s="97" t="s">
        <v>872</v>
      </c>
      <c r="AH102" s="97" t="s">
        <v>1727</v>
      </c>
      <c r="AI102" s="97" t="s">
        <v>1171</v>
      </c>
      <c r="AJ102" s="97" t="s">
        <v>2560</v>
      </c>
      <c r="AK102" s="185" t="s">
        <v>579</v>
      </c>
      <c r="AL102" s="185" t="s">
        <v>1514</v>
      </c>
      <c r="AM102" s="97" t="s">
        <v>1187</v>
      </c>
      <c r="AN102" s="110">
        <v>665063</v>
      </c>
      <c r="AO102" s="108" t="s">
        <v>2252</v>
      </c>
      <c r="AP102" s="97"/>
      <c r="AQ102" s="97"/>
      <c r="AR102" s="97"/>
      <c r="AS102" s="97"/>
      <c r="AT102" s="97"/>
      <c r="AU102" s="143" t="s">
        <v>2510</v>
      </c>
      <c r="AV102" s="110" t="s">
        <v>1373</v>
      </c>
      <c r="AW102" s="110" t="s">
        <v>749</v>
      </c>
      <c r="AX102" s="108">
        <v>2750823151836</v>
      </c>
      <c r="AY102" s="110" t="s">
        <v>1987</v>
      </c>
      <c r="AZ102" s="110">
        <v>2338</v>
      </c>
      <c r="BA102" s="110" t="s">
        <v>259</v>
      </c>
      <c r="BB102" s="110">
        <v>3053441</v>
      </c>
      <c r="BC102" s="110" t="s">
        <v>1011</v>
      </c>
      <c r="BD102" s="110" t="s">
        <v>258</v>
      </c>
      <c r="BE102" s="110" t="s">
        <v>820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317</v>
      </c>
      <c r="D103" s="97" t="s">
        <v>2222</v>
      </c>
      <c r="E103" s="97"/>
      <c r="F103" s="97"/>
      <c r="G103" s="185" t="s">
        <v>580</v>
      </c>
      <c r="H103" s="185" t="s">
        <v>2216</v>
      </c>
      <c r="I103" s="97"/>
      <c r="J103" s="185" t="s">
        <v>580</v>
      </c>
      <c r="K103" s="185" t="s">
        <v>2216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580</v>
      </c>
      <c r="AL103" s="185" t="s">
        <v>2216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317</v>
      </c>
      <c r="D104" s="97" t="s">
        <v>2222</v>
      </c>
      <c r="E104" s="97"/>
      <c r="F104" s="97"/>
      <c r="G104" s="185" t="s">
        <v>581</v>
      </c>
      <c r="H104" s="185" t="s">
        <v>2238</v>
      </c>
      <c r="I104" s="97"/>
      <c r="J104" s="185" t="s">
        <v>581</v>
      </c>
      <c r="K104" s="185" t="s">
        <v>2238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581</v>
      </c>
      <c r="AL104" s="185" t="s">
        <v>2238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317</v>
      </c>
      <c r="D105" s="97" t="s">
        <v>2222</v>
      </c>
      <c r="E105" s="97"/>
      <c r="F105" s="97"/>
      <c r="G105" s="185" t="s">
        <v>492</v>
      </c>
      <c r="H105" s="185" t="s">
        <v>493</v>
      </c>
      <c r="J105" s="185" t="s">
        <v>492</v>
      </c>
      <c r="K105" s="185" t="s">
        <v>493</v>
      </c>
      <c r="AB105" s="111"/>
      <c r="AC105"/>
      <c r="AD105" s="109"/>
      <c r="AE105"/>
      <c r="AF105"/>
      <c r="AK105" s="185" t="s">
        <v>492</v>
      </c>
      <c r="AL105" s="185" t="s">
        <v>493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317</v>
      </c>
      <c r="D106" s="97" t="s">
        <v>2222</v>
      </c>
      <c r="E106" s="97"/>
      <c r="F106" s="97"/>
      <c r="G106" s="185" t="s">
        <v>2274</v>
      </c>
      <c r="H106" s="185" t="s">
        <v>2253</v>
      </c>
      <c r="J106" s="185" t="s">
        <v>2274</v>
      </c>
      <c r="K106" s="185" t="s">
        <v>2253</v>
      </c>
      <c r="AB106" s="111"/>
      <c r="AC106"/>
      <c r="AD106" s="109"/>
      <c r="AE106"/>
      <c r="AF106"/>
      <c r="AK106" s="185" t="s">
        <v>2274</v>
      </c>
      <c r="AL106" s="185" t="s">
        <v>2253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1973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1974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495</v>
      </c>
      <c r="BV110" s="127">
        <f>BV104-BW104</f>
        <v>0</v>
      </c>
      <c r="BW110" s="128" t="s">
        <v>468</v>
      </c>
    </row>
    <row r="111" spans="10:15" ht="12.75">
      <c r="J111" s="193"/>
      <c r="K111" s="194"/>
      <c r="L111" s="165"/>
      <c r="M111" s="165"/>
      <c r="N111" s="124" t="s">
        <v>1757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1758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1101</v>
      </c>
      <c r="B1" s="4" t="s">
        <v>1102</v>
      </c>
      <c r="C1" s="1" t="s">
        <v>845</v>
      </c>
      <c r="D1" s="5" t="s">
        <v>846</v>
      </c>
      <c r="E1" s="5" t="s">
        <v>847</v>
      </c>
      <c r="F1" s="5" t="s">
        <v>667</v>
      </c>
      <c r="G1" s="5" t="s">
        <v>850</v>
      </c>
      <c r="H1" s="5" t="s">
        <v>668</v>
      </c>
      <c r="I1" s="6" t="s">
        <v>1103</v>
      </c>
      <c r="J1" s="7" t="s">
        <v>1104</v>
      </c>
      <c r="K1" s="8" t="s">
        <v>1105</v>
      </c>
      <c r="L1" s="9" t="s">
        <v>2593</v>
      </c>
      <c r="M1" s="9" t="s">
        <v>1106</v>
      </c>
      <c r="N1" s="7" t="s">
        <v>1109</v>
      </c>
      <c r="O1" s="198"/>
      <c r="P1" s="7" t="s">
        <v>571</v>
      </c>
      <c r="Q1" s="7" t="s">
        <v>1112</v>
      </c>
      <c r="R1" s="7" t="s">
        <v>1113</v>
      </c>
      <c r="S1" s="7" t="s">
        <v>1114</v>
      </c>
      <c r="T1" s="7" t="s">
        <v>1115</v>
      </c>
      <c r="U1" s="7" t="s">
        <v>844</v>
      </c>
      <c r="V1" s="7" t="s">
        <v>1116</v>
      </c>
      <c r="W1" s="7" t="s">
        <v>1117</v>
      </c>
      <c r="X1" s="5" t="s">
        <v>1118</v>
      </c>
      <c r="Y1" s="5" t="s">
        <v>1119</v>
      </c>
      <c r="Z1" s="5" t="s">
        <v>1120</v>
      </c>
      <c r="AA1" s="8" t="s">
        <v>1121</v>
      </c>
      <c r="AB1" s="10" t="s">
        <v>1122</v>
      </c>
      <c r="AC1" s="11" t="s">
        <v>1123</v>
      </c>
      <c r="AD1" s="10" t="s">
        <v>1124</v>
      </c>
      <c r="AE1" s="10" t="s">
        <v>1125</v>
      </c>
      <c r="AF1" s="12" t="s">
        <v>1126</v>
      </c>
      <c r="AG1" s="9" t="s">
        <v>1127</v>
      </c>
      <c r="AH1" s="8" t="s">
        <v>819</v>
      </c>
      <c r="AI1" s="72" t="s">
        <v>2466</v>
      </c>
      <c r="AJ1" s="66" t="s">
        <v>1128</v>
      </c>
      <c r="AK1" s="67" t="s">
        <v>1130</v>
      </c>
      <c r="AL1" s="79" t="s">
        <v>1131</v>
      </c>
      <c r="AM1" s="80" t="s">
        <v>1132</v>
      </c>
      <c r="AN1" s="66" t="s">
        <v>1133</v>
      </c>
      <c r="AO1" s="66" t="s">
        <v>1134</v>
      </c>
      <c r="AP1" s="66" t="s">
        <v>1135</v>
      </c>
      <c r="AQ1" s="67" t="s">
        <v>1136</v>
      </c>
      <c r="AR1" s="67" t="s">
        <v>386</v>
      </c>
      <c r="AS1" s="67" t="s">
        <v>1137</v>
      </c>
      <c r="AT1" s="67" t="s">
        <v>1138</v>
      </c>
      <c r="AU1" s="68" t="s">
        <v>1139</v>
      </c>
      <c r="AV1" s="67" t="s">
        <v>1139</v>
      </c>
      <c r="AW1" s="67" t="s">
        <v>1140</v>
      </c>
      <c r="AX1" s="67" t="s">
        <v>1141</v>
      </c>
      <c r="AY1" s="67" t="s">
        <v>1142</v>
      </c>
      <c r="AZ1" s="69" t="s">
        <v>387</v>
      </c>
      <c r="BA1" s="10" t="s">
        <v>2258</v>
      </c>
      <c r="BB1" s="10" t="s">
        <v>2580</v>
      </c>
      <c r="BC1" s="10" t="s">
        <v>2259</v>
      </c>
      <c r="BD1" s="10" t="s">
        <v>2378</v>
      </c>
      <c r="BE1" s="10"/>
      <c r="BF1" s="1" t="s">
        <v>2257</v>
      </c>
      <c r="BG1" s="10" t="s">
        <v>2481</v>
      </c>
      <c r="BH1" s="10" t="s">
        <v>2479</v>
      </c>
      <c r="BI1" s="10" t="s">
        <v>2480</v>
      </c>
      <c r="BJ1" s="10" t="s">
        <v>2526</v>
      </c>
      <c r="BK1" s="10" t="s">
        <v>2525</v>
      </c>
      <c r="BL1" s="10" t="s">
        <v>2527</v>
      </c>
      <c r="BM1" s="10" t="s">
        <v>2528</v>
      </c>
      <c r="BN1" s="10" t="s">
        <v>2529</v>
      </c>
      <c r="BO1" s="10" t="s">
        <v>2530</v>
      </c>
      <c r="BP1" s="10" t="s">
        <v>2531</v>
      </c>
      <c r="BQ1" s="10" t="s">
        <v>2532</v>
      </c>
      <c r="BR1" s="8" t="s">
        <v>1105</v>
      </c>
    </row>
    <row r="2" spans="1:70" ht="25.5">
      <c r="A2" s="1">
        <v>1</v>
      </c>
      <c r="B2" s="14">
        <v>46</v>
      </c>
      <c r="C2" s="1" t="s">
        <v>1143</v>
      </c>
      <c r="D2" s="4" t="s">
        <v>1144</v>
      </c>
      <c r="E2" s="4"/>
      <c r="F2" s="4"/>
      <c r="G2" s="4">
        <v>957117</v>
      </c>
      <c r="H2" s="4">
        <v>3060</v>
      </c>
      <c r="I2" s="4" t="s">
        <v>572</v>
      </c>
      <c r="J2" s="4" t="s">
        <v>573</v>
      </c>
      <c r="K2" s="15" t="s">
        <v>1165</v>
      </c>
      <c r="L2" s="1" t="s">
        <v>1147</v>
      </c>
      <c r="M2" s="9">
        <v>0</v>
      </c>
      <c r="N2" s="16">
        <v>19870131</v>
      </c>
      <c r="O2" s="4" t="s">
        <v>1920</v>
      </c>
      <c r="P2" s="4" t="s">
        <v>931</v>
      </c>
      <c r="Q2" s="4" t="s">
        <v>574</v>
      </c>
      <c r="R2" s="4" t="s">
        <v>2560</v>
      </c>
      <c r="S2" s="4"/>
      <c r="T2" s="4"/>
      <c r="U2" s="4" t="s">
        <v>1173</v>
      </c>
      <c r="V2" s="17" t="s">
        <v>575</v>
      </c>
      <c r="W2" s="12">
        <v>14003031517717</v>
      </c>
      <c r="X2" s="18"/>
      <c r="Y2" s="19" t="s">
        <v>1152</v>
      </c>
      <c r="Z2" s="20" t="s">
        <v>576</v>
      </c>
      <c r="AA2" s="15" t="s">
        <v>1153</v>
      </c>
      <c r="AB2" s="15" t="s">
        <v>1154</v>
      </c>
      <c r="AC2" s="4" t="s">
        <v>1144</v>
      </c>
      <c r="AD2" s="15" t="s">
        <v>1155</v>
      </c>
      <c r="AE2" s="15" t="s">
        <v>1156</v>
      </c>
      <c r="AF2" s="21">
        <v>303911</v>
      </c>
      <c r="AG2" s="22" t="s">
        <v>1151</v>
      </c>
      <c r="AH2" s="22" t="s">
        <v>820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2256</v>
      </c>
      <c r="BB2" s="1" t="s">
        <v>2591</v>
      </c>
      <c r="BC2" s="1">
        <v>0</v>
      </c>
      <c r="BD2" s="1" t="s">
        <v>2520</v>
      </c>
      <c r="BE2" s="1"/>
      <c r="BF2" s="1" t="s">
        <v>2257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2595</v>
      </c>
    </row>
    <row r="3" spans="1:70" ht="16.5" customHeight="1">
      <c r="A3" s="1">
        <v>2</v>
      </c>
      <c r="B3" s="14">
        <v>142</v>
      </c>
      <c r="C3" s="1" t="s">
        <v>1143</v>
      </c>
      <c r="D3" s="4" t="s">
        <v>1164</v>
      </c>
      <c r="E3" s="4"/>
      <c r="F3" s="4"/>
      <c r="G3" s="4"/>
      <c r="H3" s="4"/>
      <c r="I3" s="4" t="s">
        <v>2575</v>
      </c>
      <c r="J3" s="4" t="s">
        <v>2576</v>
      </c>
      <c r="K3" s="15" t="s">
        <v>677</v>
      </c>
      <c r="L3" s="1" t="s">
        <v>401</v>
      </c>
      <c r="M3" s="9">
        <v>1</v>
      </c>
      <c r="N3" s="16" t="s">
        <v>1165</v>
      </c>
      <c r="O3" s="4" t="s">
        <v>184</v>
      </c>
      <c r="P3" s="4" t="s">
        <v>185</v>
      </c>
      <c r="Q3" s="4" t="s">
        <v>185</v>
      </c>
      <c r="R3" s="4"/>
      <c r="S3" s="4"/>
      <c r="T3" s="4">
        <v>4</v>
      </c>
      <c r="U3" s="4" t="s">
        <v>1147</v>
      </c>
      <c r="V3" s="17" t="s">
        <v>106</v>
      </c>
      <c r="W3" s="4"/>
      <c r="X3" s="18" t="s">
        <v>1168</v>
      </c>
      <c r="Y3" s="19" t="s">
        <v>1169</v>
      </c>
      <c r="Z3" s="20" t="s">
        <v>1170</v>
      </c>
      <c r="AA3" s="15" t="s">
        <v>1171</v>
      </c>
      <c r="AB3" s="15" t="s">
        <v>1154</v>
      </c>
      <c r="AC3" s="4" t="s">
        <v>1164</v>
      </c>
      <c r="AD3" s="15" t="s">
        <v>1172</v>
      </c>
      <c r="AE3" s="15" t="s">
        <v>1173</v>
      </c>
      <c r="AF3" s="21">
        <v>211601</v>
      </c>
      <c r="AG3" s="22" t="s">
        <v>1168</v>
      </c>
      <c r="AH3" s="22" t="s">
        <v>820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2579</v>
      </c>
      <c r="BB3" s="1" t="s">
        <v>2577</v>
      </c>
      <c r="BC3" s="1">
        <v>0</v>
      </c>
      <c r="BD3" s="1" t="s">
        <v>2578</v>
      </c>
      <c r="BE3" s="1"/>
      <c r="BF3" s="1" t="s">
        <v>2257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221</v>
      </c>
    </row>
    <row r="4" spans="1:70" ht="51">
      <c r="A4" s="23">
        <v>3</v>
      </c>
      <c r="B4" s="14">
        <v>86</v>
      </c>
      <c r="C4" s="1" t="s">
        <v>1143</v>
      </c>
      <c r="G4" s="25" t="s">
        <v>1176</v>
      </c>
      <c r="H4" s="25"/>
      <c r="I4" s="24" t="s">
        <v>1177</v>
      </c>
      <c r="J4" s="25" t="s">
        <v>353</v>
      </c>
      <c r="K4" s="15" t="s">
        <v>588</v>
      </c>
      <c r="L4" s="9" t="s">
        <v>377</v>
      </c>
      <c r="M4" s="9">
        <v>2</v>
      </c>
      <c r="N4" s="16" t="s">
        <v>1165</v>
      </c>
      <c r="O4" s="25" t="s">
        <v>1180</v>
      </c>
      <c r="P4" s="25">
        <v>2</v>
      </c>
      <c r="Q4" s="25"/>
      <c r="R4" s="25"/>
      <c r="S4" s="25" t="s">
        <v>1146</v>
      </c>
      <c r="T4" s="25"/>
      <c r="U4" s="4" t="s">
        <v>1147</v>
      </c>
      <c r="V4" s="26">
        <v>213300</v>
      </c>
      <c r="W4" s="19" t="s">
        <v>1181</v>
      </c>
      <c r="X4" s="27" t="s">
        <v>1182</v>
      </c>
      <c r="Y4" s="14"/>
      <c r="Z4" s="20" t="s">
        <v>1183</v>
      </c>
      <c r="AA4" s="15"/>
      <c r="AB4" s="15" t="s">
        <v>1154</v>
      </c>
      <c r="AC4" s="25" t="s">
        <v>1184</v>
      </c>
      <c r="AD4" s="15" t="s">
        <v>802</v>
      </c>
      <c r="AE4" s="15" t="s">
        <v>1187</v>
      </c>
      <c r="AF4" s="21">
        <v>664856</v>
      </c>
      <c r="AG4" s="28">
        <v>2670704150015</v>
      </c>
      <c r="AH4" s="22" t="s">
        <v>820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2260</v>
      </c>
      <c r="BB4" s="1" t="s">
        <v>2261</v>
      </c>
      <c r="BC4" s="1" t="s">
        <v>2262</v>
      </c>
      <c r="BD4" s="1" t="s">
        <v>186</v>
      </c>
      <c r="BE4" s="1"/>
      <c r="BF4" s="1" t="s">
        <v>2257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354</v>
      </c>
    </row>
    <row r="5" spans="1:70" ht="25.5">
      <c r="A5" s="23">
        <v>3</v>
      </c>
      <c r="B5" s="14"/>
      <c r="C5" s="1" t="s">
        <v>1143</v>
      </c>
      <c r="E5" s="25"/>
      <c r="F5" s="25"/>
      <c r="G5" s="78" t="s">
        <v>1188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820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1143</v>
      </c>
      <c r="D6" s="4" t="s">
        <v>1189</v>
      </c>
      <c r="E6" s="4"/>
      <c r="F6" s="4"/>
      <c r="G6" s="4"/>
      <c r="H6" s="4"/>
      <c r="I6" s="4" t="s">
        <v>234</v>
      </c>
      <c r="J6" s="4" t="s">
        <v>355</v>
      </c>
      <c r="K6" s="15" t="s">
        <v>589</v>
      </c>
      <c r="L6" s="9" t="s">
        <v>236</v>
      </c>
      <c r="M6" s="9">
        <v>1</v>
      </c>
      <c r="N6" s="16" t="s">
        <v>1165</v>
      </c>
      <c r="O6" s="4" t="s">
        <v>1566</v>
      </c>
      <c r="P6" s="4">
        <v>1</v>
      </c>
      <c r="Q6" s="4"/>
      <c r="R6" s="4"/>
      <c r="S6" s="4"/>
      <c r="T6" s="4"/>
      <c r="U6" s="4" t="s">
        <v>1147</v>
      </c>
      <c r="V6" s="26">
        <v>632212</v>
      </c>
      <c r="W6" s="4"/>
      <c r="X6" s="18" t="s">
        <v>1190</v>
      </c>
      <c r="Y6" s="19" t="s">
        <v>1192</v>
      </c>
      <c r="Z6" s="20" t="s">
        <v>1170</v>
      </c>
      <c r="AA6" s="15" t="s">
        <v>1171</v>
      </c>
      <c r="AB6" s="15" t="s">
        <v>1154</v>
      </c>
      <c r="AC6" s="4" t="s">
        <v>1189</v>
      </c>
      <c r="AD6" s="15" t="s">
        <v>1193</v>
      </c>
      <c r="AE6" s="15" t="s">
        <v>1173</v>
      </c>
      <c r="AF6" s="21">
        <v>508461</v>
      </c>
      <c r="AG6" s="22" t="s">
        <v>1190</v>
      </c>
      <c r="AH6" s="22" t="s">
        <v>820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2467</v>
      </c>
      <c r="BB6" s="1" t="s">
        <v>2275</v>
      </c>
      <c r="BC6" s="1" t="s">
        <v>2276</v>
      </c>
      <c r="BD6" s="29" t="s">
        <v>2442</v>
      </c>
      <c r="BE6" s="1"/>
      <c r="BF6" s="1" t="s">
        <v>2257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235</v>
      </c>
    </row>
    <row r="7" spans="1:70" ht="18" customHeight="1">
      <c r="A7" s="1">
        <v>5</v>
      </c>
      <c r="B7" s="14">
        <v>13</v>
      </c>
      <c r="C7" s="1" t="s">
        <v>1143</v>
      </c>
      <c r="D7" s="4" t="s">
        <v>1194</v>
      </c>
      <c r="E7" s="4"/>
      <c r="F7" s="4"/>
      <c r="G7" s="4"/>
      <c r="H7" s="4"/>
      <c r="I7" s="4" t="s">
        <v>218</v>
      </c>
      <c r="J7" s="4" t="s">
        <v>2584</v>
      </c>
      <c r="K7" s="15" t="s">
        <v>590</v>
      </c>
      <c r="L7" s="1" t="s">
        <v>2588</v>
      </c>
      <c r="M7" s="9">
        <v>1</v>
      </c>
      <c r="N7" s="16" t="s">
        <v>1165</v>
      </c>
      <c r="O7" s="4" t="s">
        <v>1566</v>
      </c>
      <c r="P7" s="4">
        <v>1</v>
      </c>
      <c r="Q7" s="4"/>
      <c r="R7" s="4"/>
      <c r="S7" s="4"/>
      <c r="T7" s="4"/>
      <c r="U7" s="4" t="s">
        <v>1147</v>
      </c>
      <c r="V7" s="26">
        <v>632212</v>
      </c>
      <c r="W7" s="4"/>
      <c r="X7" s="18" t="s">
        <v>1195</v>
      </c>
      <c r="Y7" s="19" t="s">
        <v>1196</v>
      </c>
      <c r="Z7" s="20" t="s">
        <v>1170</v>
      </c>
      <c r="AA7" s="15" t="s">
        <v>1171</v>
      </c>
      <c r="AB7" s="15" t="s">
        <v>1154</v>
      </c>
      <c r="AC7" s="4" t="s">
        <v>1194</v>
      </c>
      <c r="AD7" s="15" t="s">
        <v>1197</v>
      </c>
      <c r="AE7" s="15" t="s">
        <v>1173</v>
      </c>
      <c r="AF7" s="21">
        <v>210736</v>
      </c>
      <c r="AG7" s="22" t="s">
        <v>1195</v>
      </c>
      <c r="AH7" s="22" t="s">
        <v>820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2256</v>
      </c>
      <c r="BB7" s="1" t="s">
        <v>2590</v>
      </c>
      <c r="BC7" s="1" t="s">
        <v>2589</v>
      </c>
      <c r="BD7" s="29" t="s">
        <v>2442</v>
      </c>
      <c r="BE7" s="1"/>
      <c r="BF7" s="1" t="s">
        <v>2257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219</v>
      </c>
    </row>
    <row r="8" spans="1:70" ht="38.25">
      <c r="A8" s="1">
        <v>6</v>
      </c>
      <c r="B8" s="30">
        <v>112</v>
      </c>
      <c r="C8" s="1" t="s">
        <v>1143</v>
      </c>
      <c r="D8" s="4" t="s">
        <v>1227</v>
      </c>
      <c r="E8" s="4"/>
      <c r="F8" s="4"/>
      <c r="G8" s="4"/>
      <c r="H8" s="4"/>
      <c r="I8" s="4" t="s">
        <v>1228</v>
      </c>
      <c r="J8" s="4" t="s">
        <v>316</v>
      </c>
      <c r="K8" s="15" t="s">
        <v>591</v>
      </c>
      <c r="L8" s="9" t="s">
        <v>319</v>
      </c>
      <c r="M8" s="9">
        <v>1</v>
      </c>
      <c r="N8" s="16" t="s">
        <v>1165</v>
      </c>
      <c r="O8" s="4" t="s">
        <v>1566</v>
      </c>
      <c r="P8" s="4">
        <v>1</v>
      </c>
      <c r="Q8" s="4"/>
      <c r="R8" s="4"/>
      <c r="S8" s="4"/>
      <c r="T8" s="4"/>
      <c r="U8" s="4" t="s">
        <v>1147</v>
      </c>
      <c r="V8" s="17" t="s">
        <v>1229</v>
      </c>
      <c r="W8" s="4"/>
      <c r="X8" s="18" t="s">
        <v>1230</v>
      </c>
      <c r="Y8" s="19" t="s">
        <v>1231</v>
      </c>
      <c r="Z8" s="20" t="s">
        <v>1232</v>
      </c>
      <c r="AA8" s="15" t="s">
        <v>1171</v>
      </c>
      <c r="AB8" s="15" t="s">
        <v>1154</v>
      </c>
      <c r="AC8" s="4" t="s">
        <v>1227</v>
      </c>
      <c r="AD8" s="15" t="s">
        <v>1233</v>
      </c>
      <c r="AE8" s="15" t="s">
        <v>1156</v>
      </c>
      <c r="AF8" s="21">
        <v>665215</v>
      </c>
      <c r="AG8" s="22" t="s">
        <v>1230</v>
      </c>
      <c r="AH8" s="22" t="s">
        <v>820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2562</v>
      </c>
      <c r="BB8" s="1" t="s">
        <v>2277</v>
      </c>
      <c r="BC8" s="1" t="s">
        <v>2278</v>
      </c>
      <c r="BD8" s="1" t="s">
        <v>132</v>
      </c>
      <c r="BE8" s="1"/>
      <c r="BF8" s="1" t="s">
        <v>2257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318</v>
      </c>
    </row>
    <row r="9" spans="1:70" ht="15.75" customHeight="1">
      <c r="A9" s="23">
        <v>7</v>
      </c>
      <c r="B9" s="14">
        <v>25</v>
      </c>
      <c r="C9" s="1" t="s">
        <v>1143</v>
      </c>
      <c r="D9" s="4" t="s">
        <v>1235</v>
      </c>
      <c r="E9" s="4"/>
      <c r="F9" s="4"/>
      <c r="G9" s="4"/>
      <c r="H9" s="4"/>
      <c r="I9" s="4" t="s">
        <v>356</v>
      </c>
      <c r="J9" s="4" t="s">
        <v>357</v>
      </c>
      <c r="K9" s="15" t="s">
        <v>592</v>
      </c>
      <c r="L9" s="9" t="s">
        <v>359</v>
      </c>
      <c r="M9" s="9">
        <v>1</v>
      </c>
      <c r="N9" s="16" t="s">
        <v>1236</v>
      </c>
      <c r="O9" s="4" t="s">
        <v>1239</v>
      </c>
      <c r="P9" s="4">
        <v>9</v>
      </c>
      <c r="Q9" s="4"/>
      <c r="R9" s="4"/>
      <c r="S9" s="4"/>
      <c r="T9" s="4"/>
      <c r="U9" s="4" t="s">
        <v>1147</v>
      </c>
      <c r="V9" s="26">
        <v>760765</v>
      </c>
      <c r="W9" s="4"/>
      <c r="X9" s="18" t="s">
        <v>1240</v>
      </c>
      <c r="Y9" s="19" t="s">
        <v>1243</v>
      </c>
      <c r="Z9" s="20" t="s">
        <v>1245</v>
      </c>
      <c r="AA9" s="15" t="s">
        <v>1246</v>
      </c>
      <c r="AB9" s="15" t="s">
        <v>1154</v>
      </c>
      <c r="AC9" s="4" t="s">
        <v>1235</v>
      </c>
      <c r="AD9" s="15" t="s">
        <v>1247</v>
      </c>
      <c r="AE9" s="15" t="s">
        <v>1187</v>
      </c>
      <c r="AF9" s="21">
        <v>706554</v>
      </c>
      <c r="AG9" s="22" t="s">
        <v>1240</v>
      </c>
      <c r="AH9" s="22" t="s">
        <v>820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2579</v>
      </c>
      <c r="BB9" s="1" t="s">
        <v>2281</v>
      </c>
      <c r="BC9" s="1" t="s">
        <v>2282</v>
      </c>
      <c r="BD9" s="23" t="s">
        <v>188</v>
      </c>
      <c r="BE9" s="1"/>
      <c r="BF9" s="1" t="s">
        <v>2257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358</v>
      </c>
    </row>
    <row r="10" spans="1:70" ht="15.75" customHeight="1">
      <c r="A10" s="1">
        <v>8</v>
      </c>
      <c r="B10" s="14">
        <v>94</v>
      </c>
      <c r="C10" s="1" t="s">
        <v>1143</v>
      </c>
      <c r="D10" s="4" t="s">
        <v>1248</v>
      </c>
      <c r="E10" s="4"/>
      <c r="F10" s="4"/>
      <c r="G10" s="4"/>
      <c r="H10" s="4"/>
      <c r="I10" s="4" t="s">
        <v>326</v>
      </c>
      <c r="J10" s="4" t="s">
        <v>327</v>
      </c>
      <c r="K10" s="15" t="s">
        <v>593</v>
      </c>
      <c r="L10" s="9" t="s">
        <v>329</v>
      </c>
      <c r="M10" s="9">
        <v>0</v>
      </c>
      <c r="N10" s="16" t="s">
        <v>1236</v>
      </c>
      <c r="O10" s="4" t="s">
        <v>1239</v>
      </c>
      <c r="P10" s="4">
        <v>9</v>
      </c>
      <c r="Q10" s="4"/>
      <c r="R10" s="4"/>
      <c r="S10" s="4"/>
      <c r="T10" s="4"/>
      <c r="U10" s="4" t="s">
        <v>1147</v>
      </c>
      <c r="V10" s="26" t="s">
        <v>1249</v>
      </c>
      <c r="W10" s="4"/>
      <c r="X10" s="18" t="s">
        <v>1253</v>
      </c>
      <c r="Y10" s="19" t="s">
        <v>1250</v>
      </c>
      <c r="Z10" s="20" t="s">
        <v>1251</v>
      </c>
      <c r="AA10" s="15" t="s">
        <v>1246</v>
      </c>
      <c r="AB10" s="15" t="s">
        <v>1154</v>
      </c>
      <c r="AC10" s="4" t="s">
        <v>1248</v>
      </c>
      <c r="AD10" s="15" t="s">
        <v>1252</v>
      </c>
      <c r="AE10" s="15" t="s">
        <v>1156</v>
      </c>
      <c r="AF10" s="21">
        <v>665465</v>
      </c>
      <c r="AG10" s="22" t="s">
        <v>1253</v>
      </c>
      <c r="AH10" s="22" t="s">
        <v>820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2579</v>
      </c>
      <c r="BB10" s="1" t="s">
        <v>2524</v>
      </c>
      <c r="BC10" s="1">
        <v>0</v>
      </c>
      <c r="BD10" s="29" t="s">
        <v>2283</v>
      </c>
      <c r="BE10" s="1"/>
      <c r="BF10" s="1" t="s">
        <v>2257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328</v>
      </c>
    </row>
    <row r="11" spans="1:70" ht="38.25">
      <c r="A11" s="1">
        <v>9</v>
      </c>
      <c r="B11" s="14">
        <v>84</v>
      </c>
      <c r="C11" s="1" t="s">
        <v>1143</v>
      </c>
      <c r="G11" s="25" t="s">
        <v>1254</v>
      </c>
      <c r="H11" s="25"/>
      <c r="I11" s="24" t="s">
        <v>1255</v>
      </c>
      <c r="J11" s="25" t="s">
        <v>280</v>
      </c>
      <c r="K11" s="15" t="s">
        <v>594</v>
      </c>
      <c r="L11" s="9" t="s">
        <v>282</v>
      </c>
      <c r="M11" s="9">
        <v>1</v>
      </c>
      <c r="N11" s="16" t="s">
        <v>1165</v>
      </c>
      <c r="O11" s="25" t="s">
        <v>2547</v>
      </c>
      <c r="P11" s="25"/>
      <c r="Q11" s="25">
        <v>1</v>
      </c>
      <c r="R11" s="25"/>
      <c r="S11" s="25"/>
      <c r="T11" s="25">
        <v>1</v>
      </c>
      <c r="U11" s="4" t="s">
        <v>1147</v>
      </c>
      <c r="V11" s="26" t="s">
        <v>107</v>
      </c>
      <c r="W11" s="19" t="s">
        <v>1256</v>
      </c>
      <c r="X11" s="27" t="s">
        <v>1257</v>
      </c>
      <c r="Y11" s="31"/>
      <c r="Z11" s="20" t="s">
        <v>1183</v>
      </c>
      <c r="AA11" s="15"/>
      <c r="AB11" s="15" t="s">
        <v>1154</v>
      </c>
      <c r="AC11" s="25" t="s">
        <v>1258</v>
      </c>
      <c r="AD11" s="15" t="s">
        <v>1259</v>
      </c>
      <c r="AE11" s="15" t="s">
        <v>1187</v>
      </c>
      <c r="AF11" s="21">
        <v>664936</v>
      </c>
      <c r="AG11" s="32">
        <v>2661112151781</v>
      </c>
      <c r="AH11" s="22" t="s">
        <v>820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2290</v>
      </c>
      <c r="BB11" s="1" t="s">
        <v>2291</v>
      </c>
      <c r="BC11" s="1" t="s">
        <v>2290</v>
      </c>
      <c r="BD11" s="1" t="s">
        <v>133</v>
      </c>
      <c r="BE11" s="1"/>
      <c r="BF11" s="1" t="s">
        <v>2257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281</v>
      </c>
    </row>
    <row r="12" spans="1:70" ht="38.25">
      <c r="A12" s="1">
        <v>10</v>
      </c>
      <c r="B12" s="14">
        <v>86</v>
      </c>
      <c r="C12" s="1" t="s">
        <v>1143</v>
      </c>
      <c r="D12" s="4" t="s">
        <v>1260</v>
      </c>
      <c r="E12" s="4"/>
      <c r="F12" s="4"/>
      <c r="G12" s="4"/>
      <c r="H12" s="4"/>
      <c r="I12" s="24" t="s">
        <v>1177</v>
      </c>
      <c r="J12" s="25" t="s">
        <v>1178</v>
      </c>
      <c r="K12" s="15" t="s">
        <v>1179</v>
      </c>
      <c r="L12" s="9"/>
      <c r="M12" s="9">
        <v>1</v>
      </c>
      <c r="N12" s="16" t="s">
        <v>1165</v>
      </c>
      <c r="O12" s="25" t="s">
        <v>1180</v>
      </c>
      <c r="P12" s="4">
        <v>2</v>
      </c>
      <c r="Q12" s="4"/>
      <c r="R12" s="4"/>
      <c r="S12" s="4"/>
      <c r="T12" s="4"/>
      <c r="U12" s="4" t="s">
        <v>1147</v>
      </c>
      <c r="V12" s="26">
        <v>213300</v>
      </c>
      <c r="W12" s="19" t="s">
        <v>1181</v>
      </c>
      <c r="X12" s="18" t="s">
        <v>1182</v>
      </c>
      <c r="Y12" s="31"/>
      <c r="Z12" s="20" t="s">
        <v>1183</v>
      </c>
      <c r="AA12" s="15"/>
      <c r="AB12" s="15" t="s">
        <v>1154</v>
      </c>
      <c r="AC12" s="4" t="s">
        <v>1261</v>
      </c>
      <c r="AD12" s="15" t="s">
        <v>1186</v>
      </c>
      <c r="AE12" s="15" t="s">
        <v>1187</v>
      </c>
      <c r="AF12" s="21">
        <v>664856</v>
      </c>
      <c r="AG12" s="28">
        <v>2670704150015</v>
      </c>
      <c r="AH12" s="22" t="s">
        <v>820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2260</v>
      </c>
      <c r="BB12" s="1" t="s">
        <v>2263</v>
      </c>
      <c r="BC12" s="1" t="s">
        <v>2262</v>
      </c>
      <c r="BD12" s="1" t="s">
        <v>2521</v>
      </c>
      <c r="BE12" s="1"/>
      <c r="BF12" s="1" t="s">
        <v>2257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1179</v>
      </c>
    </row>
    <row r="13" spans="1:70" ht="15.75" customHeight="1">
      <c r="A13" s="1">
        <v>11</v>
      </c>
      <c r="B13" s="14">
        <v>125</v>
      </c>
      <c r="C13" s="1" t="s">
        <v>1143</v>
      </c>
      <c r="D13" s="23" t="s">
        <v>1262</v>
      </c>
      <c r="E13" s="23"/>
      <c r="F13" s="23"/>
      <c r="G13" s="23"/>
      <c r="H13" s="23"/>
      <c r="I13" s="23" t="s">
        <v>1263</v>
      </c>
      <c r="J13" s="23" t="s">
        <v>2585</v>
      </c>
      <c r="K13" s="15" t="s">
        <v>595</v>
      </c>
      <c r="L13" s="1" t="s">
        <v>31</v>
      </c>
      <c r="M13" s="9">
        <v>0</v>
      </c>
      <c r="N13" s="16" t="s">
        <v>1264</v>
      </c>
      <c r="O13" s="23" t="s">
        <v>1265</v>
      </c>
      <c r="P13" s="23"/>
      <c r="Q13" s="23"/>
      <c r="R13" s="23"/>
      <c r="S13" s="23"/>
      <c r="T13" s="23"/>
      <c r="U13" s="4" t="s">
        <v>1147</v>
      </c>
      <c r="V13" s="17" t="s">
        <v>2472</v>
      </c>
      <c r="W13" s="23"/>
      <c r="X13" s="33" t="s">
        <v>1267</v>
      </c>
      <c r="Y13" s="19" t="s">
        <v>1268</v>
      </c>
      <c r="Z13" s="20" t="s">
        <v>1269</v>
      </c>
      <c r="AA13" s="15" t="s">
        <v>1270</v>
      </c>
      <c r="AB13" s="15" t="s">
        <v>1154</v>
      </c>
      <c r="AC13" s="23" t="s">
        <v>1262</v>
      </c>
      <c r="AD13" s="15" t="s">
        <v>1271</v>
      </c>
      <c r="AE13" s="15" t="s">
        <v>1156</v>
      </c>
      <c r="AF13" s="34" t="s">
        <v>1272</v>
      </c>
      <c r="AG13" s="22" t="s">
        <v>1267</v>
      </c>
      <c r="AH13" s="22" t="s">
        <v>820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2284</v>
      </c>
      <c r="BB13" s="1" t="s">
        <v>2286</v>
      </c>
      <c r="BC13" s="1">
        <v>0</v>
      </c>
      <c r="BD13" s="1" t="s">
        <v>2564</v>
      </c>
      <c r="BE13" s="1"/>
      <c r="BF13" s="1" t="s">
        <v>2287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2596</v>
      </c>
    </row>
    <row r="14" spans="1:70" ht="18.75" customHeight="1">
      <c r="A14" s="1">
        <v>12</v>
      </c>
      <c r="B14" s="14">
        <v>131</v>
      </c>
      <c r="C14" s="1" t="s">
        <v>1143</v>
      </c>
      <c r="D14" s="23" t="s">
        <v>1273</v>
      </c>
      <c r="E14" s="23"/>
      <c r="F14" s="23"/>
      <c r="G14" s="23"/>
      <c r="H14" s="23"/>
      <c r="I14" s="23" t="s">
        <v>1274</v>
      </c>
      <c r="J14" s="23" t="s">
        <v>2586</v>
      </c>
      <c r="K14" s="15" t="s">
        <v>596</v>
      </c>
      <c r="L14" s="1" t="s">
        <v>32</v>
      </c>
      <c r="M14" s="9">
        <v>0</v>
      </c>
      <c r="N14" s="16" t="s">
        <v>1275</v>
      </c>
      <c r="O14" s="23"/>
      <c r="P14" s="23"/>
      <c r="Q14" s="23"/>
      <c r="R14" s="23"/>
      <c r="S14" s="23"/>
      <c r="T14" s="23"/>
      <c r="U14" s="4" t="s">
        <v>1147</v>
      </c>
      <c r="V14" s="35">
        <v>741018382</v>
      </c>
      <c r="W14" s="23"/>
      <c r="X14" s="33" t="s">
        <v>1276</v>
      </c>
      <c r="Y14" s="19" t="s">
        <v>1277</v>
      </c>
      <c r="Z14" s="20" t="s">
        <v>1269</v>
      </c>
      <c r="AA14" s="15" t="s">
        <v>1270</v>
      </c>
      <c r="AB14" s="15" t="s">
        <v>1154</v>
      </c>
      <c r="AC14" s="23" t="s">
        <v>1273</v>
      </c>
      <c r="AD14" s="15" t="s">
        <v>1278</v>
      </c>
      <c r="AE14" s="15" t="s">
        <v>1156</v>
      </c>
      <c r="AF14" s="34" t="s">
        <v>1280</v>
      </c>
      <c r="AG14" s="22" t="s">
        <v>1276</v>
      </c>
      <c r="AH14" s="22" t="s">
        <v>820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2284</v>
      </c>
      <c r="BB14" s="1" t="s">
        <v>2286</v>
      </c>
      <c r="BC14" s="1">
        <v>0</v>
      </c>
      <c r="BD14" s="1" t="s">
        <v>2478</v>
      </c>
      <c r="BE14" s="1"/>
      <c r="BF14" s="1" t="s">
        <v>2287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2597</v>
      </c>
    </row>
    <row r="15" spans="1:70" ht="38.25">
      <c r="A15" s="1">
        <v>13</v>
      </c>
      <c r="B15" s="14">
        <v>71</v>
      </c>
      <c r="C15" s="1" t="s">
        <v>1143</v>
      </c>
      <c r="G15" s="4" t="s">
        <v>1282</v>
      </c>
      <c r="H15" s="4"/>
      <c r="I15" s="36" t="s">
        <v>1283</v>
      </c>
      <c r="J15" s="4" t="s">
        <v>408</v>
      </c>
      <c r="K15" s="15" t="s">
        <v>803</v>
      </c>
      <c r="L15" s="9" t="s">
        <v>415</v>
      </c>
      <c r="M15" s="9">
        <v>2</v>
      </c>
      <c r="N15" s="16" t="s">
        <v>1165</v>
      </c>
      <c r="O15" s="4" t="s">
        <v>187</v>
      </c>
      <c r="P15" s="4"/>
      <c r="Q15" s="4">
        <v>25</v>
      </c>
      <c r="R15" s="4"/>
      <c r="S15" s="4"/>
      <c r="T15" s="4">
        <v>63</v>
      </c>
      <c r="U15" s="4" t="s">
        <v>1147</v>
      </c>
      <c r="V15" s="37">
        <v>210772</v>
      </c>
      <c r="W15" s="19" t="s">
        <v>1284</v>
      </c>
      <c r="X15" s="18" t="s">
        <v>1285</v>
      </c>
      <c r="Y15" s="31"/>
      <c r="Z15" s="20" t="s">
        <v>1183</v>
      </c>
      <c r="AA15" s="15"/>
      <c r="AB15" s="15" t="s">
        <v>1154</v>
      </c>
      <c r="AC15" s="4" t="s">
        <v>1286</v>
      </c>
      <c r="AD15" s="15" t="s">
        <v>1287</v>
      </c>
      <c r="AE15" s="15" t="s">
        <v>1187</v>
      </c>
      <c r="AF15" s="21">
        <v>136400</v>
      </c>
      <c r="AG15" s="28">
        <v>2670704150015</v>
      </c>
      <c r="AH15" s="22" t="s">
        <v>820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2284</v>
      </c>
      <c r="BB15" s="1" t="s">
        <v>2293</v>
      </c>
      <c r="BC15" s="1" t="s">
        <v>2294</v>
      </c>
      <c r="BD15" s="1" t="s">
        <v>2578</v>
      </c>
      <c r="BE15" s="1"/>
      <c r="BF15" s="1" t="s">
        <v>2257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413</v>
      </c>
    </row>
    <row r="16" spans="1:70" ht="25.5">
      <c r="A16" s="1">
        <v>13</v>
      </c>
      <c r="B16" s="14"/>
      <c r="C16" s="1" t="s">
        <v>1143</v>
      </c>
      <c r="E16" s="4"/>
      <c r="F16" s="4"/>
      <c r="G16" s="77" t="s">
        <v>1288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820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2284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1289</v>
      </c>
      <c r="C17" s="1" t="s">
        <v>1143</v>
      </c>
      <c r="D17" s="4" t="s">
        <v>1290</v>
      </c>
      <c r="E17" s="4"/>
      <c r="F17" s="4"/>
      <c r="G17" s="4"/>
      <c r="H17" s="4"/>
      <c r="I17" s="4" t="s">
        <v>1291</v>
      </c>
      <c r="J17" s="4" t="s">
        <v>2581</v>
      </c>
      <c r="K17" s="15" t="s">
        <v>597</v>
      </c>
      <c r="L17" s="1" t="s">
        <v>2592</v>
      </c>
      <c r="M17" s="9">
        <v>0</v>
      </c>
      <c r="N17" s="16" t="s">
        <v>1292</v>
      </c>
      <c r="O17" s="4"/>
      <c r="P17" s="4"/>
      <c r="Q17" s="4"/>
      <c r="R17" s="4"/>
      <c r="S17" s="4"/>
      <c r="T17" s="4"/>
      <c r="U17" s="4" t="s">
        <v>1147</v>
      </c>
      <c r="V17" s="26" t="s">
        <v>110</v>
      </c>
      <c r="W17" s="4"/>
      <c r="X17" s="18" t="s">
        <v>1293</v>
      </c>
      <c r="Y17" s="19" t="s">
        <v>1294</v>
      </c>
      <c r="Z17" s="20" t="s">
        <v>1295</v>
      </c>
      <c r="AA17" s="15" t="s">
        <v>1171</v>
      </c>
      <c r="AB17" s="15" t="s">
        <v>1154</v>
      </c>
      <c r="AC17" s="4" t="s">
        <v>1290</v>
      </c>
      <c r="AD17" s="15" t="s">
        <v>1296</v>
      </c>
      <c r="AE17" s="15" t="s">
        <v>1156</v>
      </c>
      <c r="AF17" s="21">
        <v>931990</v>
      </c>
      <c r="AG17" s="22" t="s">
        <v>1293</v>
      </c>
      <c r="AH17" s="22" t="s">
        <v>820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2297</v>
      </c>
      <c r="BB17" s="1" t="s">
        <v>2587</v>
      </c>
      <c r="BC17" s="1">
        <v>0</v>
      </c>
      <c r="BD17" s="1" t="s">
        <v>2522</v>
      </c>
      <c r="BE17" s="1"/>
      <c r="BF17" s="1" t="s">
        <v>2287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2598</v>
      </c>
    </row>
    <row r="18" spans="1:70" ht="15" customHeight="1">
      <c r="A18" s="1">
        <v>15</v>
      </c>
      <c r="B18" s="14">
        <v>83</v>
      </c>
      <c r="C18" s="1" t="s">
        <v>1143</v>
      </c>
      <c r="D18" s="4" t="s">
        <v>1297</v>
      </c>
      <c r="E18" s="4"/>
      <c r="F18" s="4"/>
      <c r="G18" s="4"/>
      <c r="H18" s="4"/>
      <c r="I18" s="4" t="s">
        <v>2582</v>
      </c>
      <c r="J18" s="4" t="s">
        <v>2583</v>
      </c>
      <c r="K18" s="15" t="s">
        <v>598</v>
      </c>
      <c r="L18" s="9" t="s">
        <v>2592</v>
      </c>
      <c r="M18" s="9">
        <v>0</v>
      </c>
      <c r="N18" s="16" t="s">
        <v>1298</v>
      </c>
      <c r="O18" s="4"/>
      <c r="P18" s="4"/>
      <c r="Q18" s="4"/>
      <c r="R18" s="4"/>
      <c r="S18" s="4"/>
      <c r="T18" s="4"/>
      <c r="U18" s="4" t="s">
        <v>1147</v>
      </c>
      <c r="V18" s="17" t="s">
        <v>1299</v>
      </c>
      <c r="W18" s="4"/>
      <c r="X18" s="18" t="s">
        <v>1300</v>
      </c>
      <c r="Y18" s="19" t="s">
        <v>1301</v>
      </c>
      <c r="Z18" s="20" t="s">
        <v>1170</v>
      </c>
      <c r="AA18" s="15" t="s">
        <v>1171</v>
      </c>
      <c r="AB18" s="15" t="s">
        <v>1154</v>
      </c>
      <c r="AC18" s="4" t="s">
        <v>1297</v>
      </c>
      <c r="AD18" s="15" t="s">
        <v>1395</v>
      </c>
      <c r="AE18" s="15" t="s">
        <v>1156</v>
      </c>
      <c r="AF18" s="21">
        <v>928251</v>
      </c>
      <c r="AG18" s="22" t="s">
        <v>1300</v>
      </c>
      <c r="AH18" s="22" t="s">
        <v>820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2295</v>
      </c>
      <c r="BB18" s="1" t="s">
        <v>2587</v>
      </c>
      <c r="BC18" s="1">
        <v>0</v>
      </c>
      <c r="BD18" s="1" t="s">
        <v>2522</v>
      </c>
      <c r="BE18" s="1"/>
      <c r="BF18" s="1" t="s">
        <v>2287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2599</v>
      </c>
    </row>
    <row r="19" spans="1:70" ht="25.5">
      <c r="A19" s="1">
        <v>16</v>
      </c>
      <c r="B19" s="14">
        <v>111</v>
      </c>
      <c r="C19" s="1" t="s">
        <v>1143</v>
      </c>
      <c r="D19" s="39" t="s">
        <v>1396</v>
      </c>
      <c r="E19" s="39"/>
      <c r="F19" s="39"/>
      <c r="G19" s="39"/>
      <c r="H19" s="39"/>
      <c r="I19" s="4" t="s">
        <v>1397</v>
      </c>
      <c r="J19" s="4" t="s">
        <v>1398</v>
      </c>
      <c r="K19" s="15" t="s">
        <v>1399</v>
      </c>
      <c r="L19" s="54"/>
      <c r="M19" s="9">
        <v>0</v>
      </c>
      <c r="N19" s="40" t="s">
        <v>1400</v>
      </c>
      <c r="O19" s="4"/>
      <c r="P19" s="4"/>
      <c r="Q19" s="4"/>
      <c r="R19" s="4"/>
      <c r="S19" s="4"/>
      <c r="T19" s="4"/>
      <c r="U19" s="4" t="s">
        <v>1147</v>
      </c>
      <c r="V19" s="17" t="s">
        <v>1401</v>
      </c>
      <c r="W19" s="4"/>
      <c r="X19" s="18" t="s">
        <v>1402</v>
      </c>
      <c r="Y19" s="19" t="s">
        <v>1403</v>
      </c>
      <c r="Z19" s="20" t="s">
        <v>842</v>
      </c>
      <c r="AA19" s="15" t="s">
        <v>841</v>
      </c>
      <c r="AB19" s="15" t="s">
        <v>1154</v>
      </c>
      <c r="AC19" s="39" t="s">
        <v>1396</v>
      </c>
      <c r="AD19" s="41" t="s">
        <v>1404</v>
      </c>
      <c r="AE19" s="41" t="s">
        <v>1156</v>
      </c>
      <c r="AF19" s="57">
        <v>998520</v>
      </c>
      <c r="AG19" s="56" t="s">
        <v>1402</v>
      </c>
      <c r="AH19" s="22" t="s">
        <v>820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2298</v>
      </c>
      <c r="BB19" s="40" t="s">
        <v>2298</v>
      </c>
      <c r="BC19" s="1">
        <v>0</v>
      </c>
      <c r="BD19" s="40" t="s">
        <v>2299</v>
      </c>
      <c r="BE19" s="1"/>
      <c r="BF19" s="1" t="s">
        <v>2287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1399</v>
      </c>
    </row>
    <row r="20" spans="1:70" ht="15" customHeight="1">
      <c r="A20" s="1">
        <v>16.954248366013</v>
      </c>
      <c r="B20" s="14">
        <v>49</v>
      </c>
      <c r="C20" s="1" t="s">
        <v>1143</v>
      </c>
      <c r="D20" s="20" t="s">
        <v>1405</v>
      </c>
      <c r="E20" s="20"/>
      <c r="F20" s="20"/>
      <c r="G20" s="20"/>
      <c r="H20" s="20"/>
      <c r="I20" s="20" t="s">
        <v>320</v>
      </c>
      <c r="J20" s="20" t="s">
        <v>321</v>
      </c>
      <c r="K20" s="15" t="s">
        <v>599</v>
      </c>
      <c r="L20" s="9" t="s">
        <v>323</v>
      </c>
      <c r="M20" s="9">
        <v>1</v>
      </c>
      <c r="N20" s="16" t="s">
        <v>1236</v>
      </c>
      <c r="O20" s="20" t="s">
        <v>1239</v>
      </c>
      <c r="P20" s="20">
        <v>9</v>
      </c>
      <c r="Q20" s="20"/>
      <c r="R20" s="20"/>
      <c r="S20" s="20"/>
      <c r="T20" s="20"/>
      <c r="U20" s="4" t="s">
        <v>1147</v>
      </c>
      <c r="V20" s="17" t="s">
        <v>1406</v>
      </c>
      <c r="W20" s="20"/>
      <c r="X20" s="42" t="s">
        <v>1407</v>
      </c>
      <c r="Y20" s="19" t="s">
        <v>1408</v>
      </c>
      <c r="Z20" s="20" t="s">
        <v>1409</v>
      </c>
      <c r="AA20" s="15" t="s">
        <v>1246</v>
      </c>
      <c r="AB20" s="15" t="s">
        <v>1154</v>
      </c>
      <c r="AC20" s="20" t="s">
        <v>1405</v>
      </c>
      <c r="AD20" s="15" t="s">
        <v>1426</v>
      </c>
      <c r="AE20" s="15" t="s">
        <v>1187</v>
      </c>
      <c r="AF20" s="21">
        <v>662047</v>
      </c>
      <c r="AG20" s="22" t="s">
        <v>1407</v>
      </c>
      <c r="AH20" s="22" t="s">
        <v>820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2579</v>
      </c>
      <c r="BB20" s="1" t="s">
        <v>2300</v>
      </c>
      <c r="BC20" s="1" t="s">
        <v>2301</v>
      </c>
      <c r="BD20" s="29" t="s">
        <v>2283</v>
      </c>
      <c r="BE20" s="1"/>
      <c r="BF20" s="1" t="s">
        <v>2257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322</v>
      </c>
    </row>
    <row r="21" spans="1:70" ht="25.5">
      <c r="A21" s="1">
        <v>17.8500171998624</v>
      </c>
      <c r="B21" s="14">
        <v>118</v>
      </c>
      <c r="C21" s="1" t="s">
        <v>1143</v>
      </c>
      <c r="D21" s="4" t="s">
        <v>1427</v>
      </c>
      <c r="E21" s="4"/>
      <c r="F21" s="4"/>
      <c r="G21" s="4"/>
      <c r="H21" s="4"/>
      <c r="I21" s="4" t="s">
        <v>1428</v>
      </c>
      <c r="J21" s="4" t="s">
        <v>2608</v>
      </c>
      <c r="K21" s="15" t="s">
        <v>804</v>
      </c>
      <c r="L21" s="9" t="s">
        <v>2607</v>
      </c>
      <c r="M21" s="9">
        <v>0</v>
      </c>
      <c r="N21" s="16" t="s">
        <v>1429</v>
      </c>
      <c r="O21" s="4"/>
      <c r="P21" s="4"/>
      <c r="Q21" s="4"/>
      <c r="R21" s="4"/>
      <c r="S21" s="4"/>
      <c r="T21" s="4"/>
      <c r="U21" s="4" t="s">
        <v>1147</v>
      </c>
      <c r="V21" s="26" t="s">
        <v>1430</v>
      </c>
      <c r="W21" s="4"/>
      <c r="X21" s="18" t="s">
        <v>1431</v>
      </c>
      <c r="Y21" s="19" t="s">
        <v>1432</v>
      </c>
      <c r="Z21" s="20" t="s">
        <v>1433</v>
      </c>
      <c r="AA21" s="15" t="s">
        <v>1270</v>
      </c>
      <c r="AB21" s="15" t="s">
        <v>1154</v>
      </c>
      <c r="AC21" s="4" t="s">
        <v>1427</v>
      </c>
      <c r="AD21" s="15" t="s">
        <v>1434</v>
      </c>
      <c r="AE21" s="15" t="s">
        <v>1156</v>
      </c>
      <c r="AF21" s="21">
        <v>843964</v>
      </c>
      <c r="AG21" s="22" t="s">
        <v>1431</v>
      </c>
      <c r="AH21" s="22" t="s">
        <v>820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2440</v>
      </c>
      <c r="BB21" s="1" t="s">
        <v>2303</v>
      </c>
      <c r="BC21" s="1">
        <v>0</v>
      </c>
      <c r="BD21" s="1" t="s">
        <v>2482</v>
      </c>
      <c r="BE21" s="1"/>
      <c r="BF21" s="1" t="s">
        <v>2287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2609</v>
      </c>
    </row>
    <row r="22" spans="1:70" ht="25.5">
      <c r="A22" s="23">
        <v>18.7457860337117</v>
      </c>
      <c r="B22" s="14">
        <v>117</v>
      </c>
      <c r="C22" s="1" t="s">
        <v>1143</v>
      </c>
      <c r="D22" s="4" t="s">
        <v>1435</v>
      </c>
      <c r="E22" s="4"/>
      <c r="F22" s="4"/>
      <c r="G22" s="4"/>
      <c r="H22" s="4"/>
      <c r="I22" s="4" t="s">
        <v>1436</v>
      </c>
      <c r="J22" s="4" t="s">
        <v>2605</v>
      </c>
      <c r="K22" s="15" t="s">
        <v>805</v>
      </c>
      <c r="L22" s="9" t="s">
        <v>2607</v>
      </c>
      <c r="M22" s="9">
        <v>0</v>
      </c>
      <c r="N22" s="16" t="s">
        <v>1437</v>
      </c>
      <c r="O22" s="4" t="s">
        <v>1438</v>
      </c>
      <c r="P22" s="4"/>
      <c r="Q22" s="4"/>
      <c r="R22" s="4"/>
      <c r="S22" s="4"/>
      <c r="T22" s="4"/>
      <c r="U22" s="4" t="s">
        <v>1147</v>
      </c>
      <c r="V22" s="17" t="s">
        <v>1439</v>
      </c>
      <c r="W22" s="4"/>
      <c r="X22" s="18" t="s">
        <v>1440</v>
      </c>
      <c r="Y22" s="19" t="s">
        <v>1441</v>
      </c>
      <c r="Z22" s="20" t="s">
        <v>1433</v>
      </c>
      <c r="AA22" s="15" t="s">
        <v>1270</v>
      </c>
      <c r="AB22" s="15" t="s">
        <v>1154</v>
      </c>
      <c r="AC22" s="4" t="s">
        <v>1435</v>
      </c>
      <c r="AD22" s="15" t="s">
        <v>1442</v>
      </c>
      <c r="AE22" s="15" t="s">
        <v>1156</v>
      </c>
      <c r="AF22" s="21">
        <v>812144</v>
      </c>
      <c r="AG22" s="22" t="s">
        <v>1440</v>
      </c>
      <c r="AH22" s="22" t="s">
        <v>820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2446</v>
      </c>
      <c r="BB22" s="1" t="s">
        <v>2303</v>
      </c>
      <c r="BC22" s="1">
        <v>0</v>
      </c>
      <c r="BD22" s="1" t="s">
        <v>2482</v>
      </c>
      <c r="BE22" s="1"/>
      <c r="BF22" s="1" t="s">
        <v>2287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2606</v>
      </c>
    </row>
    <row r="23" spans="1:70" ht="25.5">
      <c r="A23" s="23">
        <v>19.641554867561</v>
      </c>
      <c r="B23" s="14">
        <v>89</v>
      </c>
      <c r="C23" s="1" t="s">
        <v>1143</v>
      </c>
      <c r="D23" s="4" t="s">
        <v>1443</v>
      </c>
      <c r="E23" s="4"/>
      <c r="F23" s="4"/>
      <c r="G23" s="4"/>
      <c r="H23" s="4"/>
      <c r="I23" s="4" t="s">
        <v>228</v>
      </c>
      <c r="J23" s="4" t="s">
        <v>229</v>
      </c>
      <c r="K23" s="15" t="s">
        <v>600</v>
      </c>
      <c r="L23" s="9" t="s">
        <v>232</v>
      </c>
      <c r="M23" s="9">
        <v>1</v>
      </c>
      <c r="N23" s="16" t="s">
        <v>1444</v>
      </c>
      <c r="O23" s="4" t="s">
        <v>1445</v>
      </c>
      <c r="P23" s="4">
        <v>2</v>
      </c>
      <c r="Q23" s="4"/>
      <c r="R23" s="4"/>
      <c r="S23" s="4"/>
      <c r="T23" s="4"/>
      <c r="U23" s="4" t="s">
        <v>1147</v>
      </c>
      <c r="V23" s="26" t="s">
        <v>111</v>
      </c>
      <c r="W23" s="4"/>
      <c r="X23" s="18" t="s">
        <v>1446</v>
      </c>
      <c r="Y23" s="19" t="s">
        <v>806</v>
      </c>
      <c r="Z23" s="20" t="s">
        <v>1447</v>
      </c>
      <c r="AA23" s="15" t="s">
        <v>1448</v>
      </c>
      <c r="AB23" s="15" t="s">
        <v>1154</v>
      </c>
      <c r="AC23" s="4" t="s">
        <v>1443</v>
      </c>
      <c r="AD23" s="15" t="s">
        <v>1450</v>
      </c>
      <c r="AE23" s="15" t="s">
        <v>1156</v>
      </c>
      <c r="AF23" s="21">
        <v>666082</v>
      </c>
      <c r="AG23" s="22" t="s">
        <v>1446</v>
      </c>
      <c r="AH23" s="22" t="s">
        <v>820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2295</v>
      </c>
      <c r="BB23" s="1" t="s">
        <v>2304</v>
      </c>
      <c r="BC23" s="1" t="s">
        <v>2305</v>
      </c>
      <c r="BD23" s="1" t="s">
        <v>2553</v>
      </c>
      <c r="BE23" s="1"/>
      <c r="BF23" s="1" t="s">
        <v>2257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231</v>
      </c>
    </row>
    <row r="24" spans="1:70" ht="25.5">
      <c r="A24" s="1">
        <v>20.5373237014104</v>
      </c>
      <c r="B24" s="14">
        <v>124</v>
      </c>
      <c r="C24" s="1" t="s">
        <v>1143</v>
      </c>
      <c r="D24" s="4" t="s">
        <v>1451</v>
      </c>
      <c r="E24" s="4"/>
      <c r="F24" s="4"/>
      <c r="G24" s="4"/>
      <c r="H24" s="4"/>
      <c r="I24" s="4" t="s">
        <v>1452</v>
      </c>
      <c r="J24" s="4" t="s">
        <v>807</v>
      </c>
      <c r="K24" s="15" t="s">
        <v>601</v>
      </c>
      <c r="L24" s="9" t="s">
        <v>348</v>
      </c>
      <c r="M24" s="9">
        <v>0</v>
      </c>
      <c r="N24" s="16" t="s">
        <v>1453</v>
      </c>
      <c r="O24" s="4"/>
      <c r="P24" s="4"/>
      <c r="Q24" s="4"/>
      <c r="R24" s="4"/>
      <c r="S24" s="4"/>
      <c r="T24" s="4"/>
      <c r="U24" s="4" t="s">
        <v>1147</v>
      </c>
      <c r="V24" s="26" t="s">
        <v>1454</v>
      </c>
      <c r="W24" s="4"/>
      <c r="X24" s="18" t="s">
        <v>1455</v>
      </c>
      <c r="Y24" s="19" t="s">
        <v>1456</v>
      </c>
      <c r="Z24" s="20" t="s">
        <v>1457</v>
      </c>
      <c r="AA24" s="15" t="s">
        <v>1458</v>
      </c>
      <c r="AB24" s="15" t="s">
        <v>1154</v>
      </c>
      <c r="AC24" s="4" t="s">
        <v>1451</v>
      </c>
      <c r="AD24" s="15" t="s">
        <v>1459</v>
      </c>
      <c r="AE24" s="15" t="s">
        <v>1156</v>
      </c>
      <c r="AF24" s="34" t="s">
        <v>1460</v>
      </c>
      <c r="AG24" s="22" t="s">
        <v>1455</v>
      </c>
      <c r="AH24" s="22" t="s">
        <v>820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2284</v>
      </c>
      <c r="BB24" s="1" t="s">
        <v>2306</v>
      </c>
      <c r="BC24" s="1">
        <v>0</v>
      </c>
      <c r="BD24" s="29" t="s">
        <v>2307</v>
      </c>
      <c r="BE24" s="1"/>
      <c r="BF24" s="1" t="s">
        <v>2287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347</v>
      </c>
    </row>
    <row r="25" spans="1:70" ht="14.25" customHeight="1">
      <c r="A25" s="1">
        <v>22</v>
      </c>
      <c r="B25" s="14">
        <v>2</v>
      </c>
      <c r="C25" s="1" t="s">
        <v>1143</v>
      </c>
      <c r="D25" s="4" t="s">
        <v>1461</v>
      </c>
      <c r="E25" s="4"/>
      <c r="F25" s="4"/>
      <c r="G25" s="4"/>
      <c r="H25" s="4"/>
      <c r="I25" s="4" t="s">
        <v>360</v>
      </c>
      <c r="J25" s="4" t="s">
        <v>2610</v>
      </c>
      <c r="K25" s="15" t="s">
        <v>808</v>
      </c>
      <c r="L25" s="9" t="s">
        <v>396</v>
      </c>
      <c r="M25" s="9">
        <v>1</v>
      </c>
      <c r="N25" s="16" t="s">
        <v>1444</v>
      </c>
      <c r="O25" s="43">
        <v>38708</v>
      </c>
      <c r="P25" s="4">
        <v>7</v>
      </c>
      <c r="Q25" s="4"/>
      <c r="R25" s="4"/>
      <c r="S25" s="4"/>
      <c r="T25" s="4"/>
      <c r="U25" s="4" t="s">
        <v>1147</v>
      </c>
      <c r="V25" s="26" t="s">
        <v>112</v>
      </c>
      <c r="W25" s="4"/>
      <c r="X25" s="18" t="s">
        <v>1462</v>
      </c>
      <c r="Y25" s="19" t="s">
        <v>1464</v>
      </c>
      <c r="Z25" s="20" t="s">
        <v>1465</v>
      </c>
      <c r="AA25" s="15" t="s">
        <v>1448</v>
      </c>
      <c r="AB25" s="15" t="s">
        <v>1154</v>
      </c>
      <c r="AC25" s="4" t="s">
        <v>1461</v>
      </c>
      <c r="AD25" s="15" t="s">
        <v>1466</v>
      </c>
      <c r="AE25" s="15" t="s">
        <v>1187</v>
      </c>
      <c r="AF25" s="21">
        <v>211144</v>
      </c>
      <c r="AG25" s="22" t="s">
        <v>1462</v>
      </c>
      <c r="AH25" s="22" t="s">
        <v>820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2579</v>
      </c>
      <c r="BB25" s="1" t="s">
        <v>134</v>
      </c>
      <c r="BC25" s="1" t="s">
        <v>2308</v>
      </c>
      <c r="BD25" s="1" t="s">
        <v>2369</v>
      </c>
      <c r="BE25" s="1"/>
      <c r="BF25" s="1" t="s">
        <v>2257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2611</v>
      </c>
    </row>
    <row r="26" spans="1:70" ht="15.75" customHeight="1">
      <c r="A26" s="23">
        <v>23</v>
      </c>
      <c r="B26" s="14">
        <v>106</v>
      </c>
      <c r="C26" s="1" t="s">
        <v>1143</v>
      </c>
      <c r="D26" s="39" t="s">
        <v>1469</v>
      </c>
      <c r="E26" s="39"/>
      <c r="F26" s="39"/>
      <c r="G26" s="39"/>
      <c r="H26" s="39"/>
      <c r="I26" s="4" t="s">
        <v>1470</v>
      </c>
      <c r="J26" s="4" t="s">
        <v>1471</v>
      </c>
      <c r="K26" s="15" t="s">
        <v>1472</v>
      </c>
      <c r="L26" s="54"/>
      <c r="M26" s="9">
        <v>0</v>
      </c>
      <c r="N26" s="40" t="s">
        <v>1473</v>
      </c>
      <c r="O26" s="4"/>
      <c r="P26" s="4"/>
      <c r="Q26" s="4"/>
      <c r="R26" s="4"/>
      <c r="S26" s="4"/>
      <c r="T26" s="4"/>
      <c r="U26" s="4" t="s">
        <v>1147</v>
      </c>
      <c r="V26" s="26" t="s">
        <v>1474</v>
      </c>
      <c r="W26" s="4"/>
      <c r="X26" s="18" t="s">
        <v>1489</v>
      </c>
      <c r="Y26" s="19" t="s">
        <v>1490</v>
      </c>
      <c r="Z26" s="20" t="s">
        <v>1491</v>
      </c>
      <c r="AA26" s="15" t="s">
        <v>1171</v>
      </c>
      <c r="AB26" s="15" t="s">
        <v>1154</v>
      </c>
      <c r="AC26" s="39" t="s">
        <v>1469</v>
      </c>
      <c r="AD26" s="41" t="s">
        <v>1492</v>
      </c>
      <c r="AE26" s="41" t="s">
        <v>1156</v>
      </c>
      <c r="AF26" s="57">
        <v>662801</v>
      </c>
      <c r="AG26" s="56" t="s">
        <v>1489</v>
      </c>
      <c r="AH26" s="22" t="s">
        <v>820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2452</v>
      </c>
      <c r="BB26" s="40" t="s">
        <v>2309</v>
      </c>
      <c r="BC26" s="1">
        <v>0</v>
      </c>
      <c r="BD26" s="40" t="s">
        <v>2283</v>
      </c>
      <c r="BE26" s="1"/>
      <c r="BF26" s="1" t="s">
        <v>2287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1472</v>
      </c>
    </row>
    <row r="27" spans="1:70" ht="17.25" customHeight="1">
      <c r="A27" s="23">
        <v>24</v>
      </c>
      <c r="B27" s="14">
        <v>97</v>
      </c>
      <c r="C27" s="1" t="s">
        <v>1143</v>
      </c>
      <c r="D27" s="4" t="s">
        <v>1493</v>
      </c>
      <c r="E27" s="4"/>
      <c r="F27" s="4"/>
      <c r="G27" s="4"/>
      <c r="H27" s="4"/>
      <c r="I27" s="4" t="s">
        <v>2603</v>
      </c>
      <c r="J27" s="4" t="s">
        <v>2604</v>
      </c>
      <c r="K27" s="15" t="s">
        <v>602</v>
      </c>
      <c r="L27" s="9" t="s">
        <v>101</v>
      </c>
      <c r="M27" s="9">
        <v>0</v>
      </c>
      <c r="N27" s="16" t="s">
        <v>1494</v>
      </c>
      <c r="O27" s="4"/>
      <c r="P27" s="4"/>
      <c r="Q27" s="4"/>
      <c r="R27" s="4"/>
      <c r="S27" s="4"/>
      <c r="T27" s="4"/>
      <c r="U27" s="4" t="s">
        <v>1147</v>
      </c>
      <c r="V27" s="26" t="s">
        <v>1495</v>
      </c>
      <c r="W27" s="4"/>
      <c r="X27" s="18" t="s">
        <v>1496</v>
      </c>
      <c r="Y27" s="19" t="s">
        <v>1497</v>
      </c>
      <c r="Z27" s="20" t="s">
        <v>851</v>
      </c>
      <c r="AA27" s="15" t="s">
        <v>1498</v>
      </c>
      <c r="AB27" s="15" t="s">
        <v>1154</v>
      </c>
      <c r="AC27" s="4" t="s">
        <v>1493</v>
      </c>
      <c r="AD27" s="15" t="s">
        <v>1499</v>
      </c>
      <c r="AE27" s="15" t="s">
        <v>1187</v>
      </c>
      <c r="AF27" s="34">
        <v>736736</v>
      </c>
      <c r="AG27" s="22" t="s">
        <v>1496</v>
      </c>
      <c r="AH27" s="22" t="s">
        <v>820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2256</v>
      </c>
      <c r="BB27" s="1" t="s">
        <v>2310</v>
      </c>
      <c r="BC27" s="1">
        <v>0</v>
      </c>
      <c r="BD27" s="29" t="s">
        <v>2443</v>
      </c>
      <c r="BE27" s="1"/>
      <c r="BF27" s="1" t="s">
        <v>2287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222</v>
      </c>
    </row>
    <row r="28" spans="1:70" ht="15" customHeight="1">
      <c r="A28" s="1">
        <v>25</v>
      </c>
      <c r="B28" s="14">
        <v>41</v>
      </c>
      <c r="C28" s="1" t="s">
        <v>1143</v>
      </c>
      <c r="D28" s="59" t="s">
        <v>1500</v>
      </c>
      <c r="E28" s="59"/>
      <c r="F28" s="59"/>
      <c r="G28" s="59"/>
      <c r="H28" s="59"/>
      <c r="I28" s="4" t="s">
        <v>2600</v>
      </c>
      <c r="J28" s="4" t="s">
        <v>2601</v>
      </c>
      <c r="K28" s="15" t="s">
        <v>603</v>
      </c>
      <c r="L28" s="9" t="s">
        <v>102</v>
      </c>
      <c r="M28" s="9">
        <v>0</v>
      </c>
      <c r="N28" s="61" t="s">
        <v>1501</v>
      </c>
      <c r="O28" s="4"/>
      <c r="P28" s="4"/>
      <c r="Q28" s="4"/>
      <c r="R28" s="4"/>
      <c r="S28" s="4"/>
      <c r="T28" s="4"/>
      <c r="U28" s="4" t="s">
        <v>1147</v>
      </c>
      <c r="V28" s="26" t="s">
        <v>113</v>
      </c>
      <c r="W28" s="4" t="s">
        <v>2545</v>
      </c>
      <c r="X28" s="18" t="s">
        <v>1502</v>
      </c>
      <c r="Y28" s="19" t="s">
        <v>1503</v>
      </c>
      <c r="Z28" s="20" t="s">
        <v>1504</v>
      </c>
      <c r="AA28" s="15" t="s">
        <v>1171</v>
      </c>
      <c r="AB28" s="15" t="s">
        <v>1154</v>
      </c>
      <c r="AC28" s="59" t="s">
        <v>1500</v>
      </c>
      <c r="AD28" s="60" t="s">
        <v>1505</v>
      </c>
      <c r="AE28" s="60" t="s">
        <v>1156</v>
      </c>
      <c r="AF28" s="62">
        <v>665537</v>
      </c>
      <c r="AG28" s="63" t="s">
        <v>1502</v>
      </c>
      <c r="AH28" s="22" t="s">
        <v>820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2279</v>
      </c>
      <c r="BB28" s="1" t="s">
        <v>2311</v>
      </c>
      <c r="BC28" s="1">
        <v>0</v>
      </c>
      <c r="BD28" s="1" t="s">
        <v>135</v>
      </c>
      <c r="BE28" s="1"/>
      <c r="BF28" s="1" t="s">
        <v>2287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2602</v>
      </c>
    </row>
    <row r="29" spans="1:70" ht="25.5">
      <c r="A29" s="1">
        <v>26</v>
      </c>
      <c r="B29" s="14">
        <v>22</v>
      </c>
      <c r="C29" s="1" t="s">
        <v>1143</v>
      </c>
      <c r="D29" s="39" t="s">
        <v>1506</v>
      </c>
      <c r="E29" s="39"/>
      <c r="F29" s="39"/>
      <c r="G29" s="39"/>
      <c r="H29" s="39"/>
      <c r="I29" s="4" t="s">
        <v>1507</v>
      </c>
      <c r="J29" s="4" t="s">
        <v>1508</v>
      </c>
      <c r="K29" s="15" t="s">
        <v>1509</v>
      </c>
      <c r="L29" s="54"/>
      <c r="M29" s="9">
        <v>0</v>
      </c>
      <c r="N29" s="40" t="s">
        <v>1510</v>
      </c>
      <c r="O29" s="4"/>
      <c r="P29" s="4"/>
      <c r="Q29" s="4"/>
      <c r="R29" s="4"/>
      <c r="S29" s="4"/>
      <c r="T29" s="4"/>
      <c r="U29" s="4" t="s">
        <v>1147</v>
      </c>
      <c r="V29" s="26">
        <v>211612</v>
      </c>
      <c r="W29" s="4"/>
      <c r="X29" s="18" t="s">
        <v>1511</v>
      </c>
      <c r="Y29" s="19" t="s">
        <v>1512</v>
      </c>
      <c r="Z29" s="20" t="s">
        <v>1513</v>
      </c>
      <c r="AA29" s="15" t="s">
        <v>1171</v>
      </c>
      <c r="AB29" s="15" t="s">
        <v>1154</v>
      </c>
      <c r="AC29" s="39" t="s">
        <v>1506</v>
      </c>
      <c r="AD29" s="41" t="s">
        <v>1514</v>
      </c>
      <c r="AE29" s="41" t="s">
        <v>1156</v>
      </c>
      <c r="AF29" s="57">
        <v>217136</v>
      </c>
      <c r="AG29" s="56" t="s">
        <v>1511</v>
      </c>
      <c r="AH29" s="22" t="s">
        <v>820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2344</v>
      </c>
      <c r="BB29" s="40" t="s">
        <v>2345</v>
      </c>
      <c r="BC29" s="1">
        <v>0</v>
      </c>
      <c r="BD29" s="40" t="s">
        <v>2307</v>
      </c>
      <c r="BE29" s="1"/>
      <c r="BF29" s="1" t="s">
        <v>2287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1509</v>
      </c>
    </row>
    <row r="30" spans="1:70" ht="25.5">
      <c r="A30" s="1">
        <v>27</v>
      </c>
      <c r="B30" s="14">
        <v>79</v>
      </c>
      <c r="C30" s="1" t="s">
        <v>1143</v>
      </c>
      <c r="D30" s="39" t="s">
        <v>1515</v>
      </c>
      <c r="E30" s="39"/>
      <c r="F30" s="39"/>
      <c r="G30" s="39"/>
      <c r="H30" s="39"/>
      <c r="I30" s="4" t="s">
        <v>1516</v>
      </c>
      <c r="J30" s="4" t="s">
        <v>1517</v>
      </c>
      <c r="K30" s="15" t="s">
        <v>1518</v>
      </c>
      <c r="L30" s="54"/>
      <c r="M30" s="9">
        <v>1</v>
      </c>
      <c r="N30" s="40" t="s">
        <v>1519</v>
      </c>
      <c r="O30" s="4"/>
      <c r="P30" s="4"/>
      <c r="Q30" s="4"/>
      <c r="R30" s="4"/>
      <c r="S30" s="4"/>
      <c r="T30" s="4"/>
      <c r="U30" s="4" t="s">
        <v>1147</v>
      </c>
      <c r="V30" s="26" t="s">
        <v>1520</v>
      </c>
      <c r="W30" s="4"/>
      <c r="X30" s="18" t="s">
        <v>1521</v>
      </c>
      <c r="Y30" s="19" t="s">
        <v>1522</v>
      </c>
      <c r="Z30" s="20" t="s">
        <v>1542</v>
      </c>
      <c r="AA30" s="15" t="s">
        <v>843</v>
      </c>
      <c r="AB30" s="15" t="s">
        <v>1154</v>
      </c>
      <c r="AC30" s="39" t="s">
        <v>1515</v>
      </c>
      <c r="AD30" s="41" t="s">
        <v>1543</v>
      </c>
      <c r="AE30" s="41" t="s">
        <v>1156</v>
      </c>
      <c r="AF30" s="57">
        <v>729236</v>
      </c>
      <c r="AG30" s="56" t="s">
        <v>1521</v>
      </c>
      <c r="AH30" s="22" t="s">
        <v>820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2468</v>
      </c>
      <c r="BB30" s="40" t="s">
        <v>2346</v>
      </c>
      <c r="BC30" s="40" t="s">
        <v>2347</v>
      </c>
      <c r="BD30" s="40" t="s">
        <v>2348</v>
      </c>
      <c r="BE30" s="1"/>
      <c r="BF30" s="1" t="s">
        <v>2287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1518</v>
      </c>
    </row>
    <row r="31" spans="1:70" ht="38.25">
      <c r="A31" s="23">
        <v>28</v>
      </c>
      <c r="B31" s="14">
        <v>64</v>
      </c>
      <c r="C31" s="1" t="s">
        <v>1143</v>
      </c>
      <c r="D31" s="4" t="s">
        <v>1544</v>
      </c>
      <c r="E31" s="4"/>
      <c r="F31" s="4"/>
      <c r="G31" s="4"/>
      <c r="H31" s="4"/>
      <c r="I31" s="4" t="s">
        <v>1545</v>
      </c>
      <c r="J31" s="4" t="s">
        <v>390</v>
      </c>
      <c r="K31" s="15" t="s">
        <v>604</v>
      </c>
      <c r="L31" s="9" t="s">
        <v>392</v>
      </c>
      <c r="M31" s="9">
        <v>0</v>
      </c>
      <c r="N31" s="16" t="s">
        <v>1165</v>
      </c>
      <c r="O31" s="4" t="s">
        <v>1566</v>
      </c>
      <c r="P31" s="4">
        <v>4</v>
      </c>
      <c r="Q31" s="4"/>
      <c r="R31" s="4"/>
      <c r="S31" s="4"/>
      <c r="T31" s="4"/>
      <c r="U31" s="4" t="s">
        <v>1147</v>
      </c>
      <c r="V31" s="26">
        <v>634193</v>
      </c>
      <c r="W31" s="4"/>
      <c r="X31" s="18" t="s">
        <v>1546</v>
      </c>
      <c r="Y31" s="19" t="s">
        <v>1547</v>
      </c>
      <c r="Z31" s="20" t="s">
        <v>1513</v>
      </c>
      <c r="AA31" s="15" t="s">
        <v>1171</v>
      </c>
      <c r="AB31" s="15" t="s">
        <v>1154</v>
      </c>
      <c r="AC31" s="4" t="s">
        <v>1544</v>
      </c>
      <c r="AD31" s="15" t="s">
        <v>1548</v>
      </c>
      <c r="AE31" s="15" t="s">
        <v>1187</v>
      </c>
      <c r="AF31" s="19" t="s">
        <v>1549</v>
      </c>
      <c r="AG31" s="22" t="s">
        <v>1546</v>
      </c>
      <c r="AH31" s="22" t="s">
        <v>820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2449</v>
      </c>
      <c r="BB31" s="1" t="s">
        <v>2352</v>
      </c>
      <c r="BC31" s="1">
        <v>0</v>
      </c>
      <c r="BD31" s="29" t="s">
        <v>2283</v>
      </c>
      <c r="BE31" s="1"/>
      <c r="BF31" s="1" t="s">
        <v>2257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391</v>
      </c>
    </row>
    <row r="32" spans="1:70" ht="38.25">
      <c r="A32" s="1">
        <v>29</v>
      </c>
      <c r="B32" s="14">
        <v>19</v>
      </c>
      <c r="C32" s="1" t="s">
        <v>1143</v>
      </c>
      <c r="D32" s="4" t="s">
        <v>1550</v>
      </c>
      <c r="E32" s="4"/>
      <c r="F32" s="4"/>
      <c r="G32" s="4"/>
      <c r="H32" s="4"/>
      <c r="I32" s="4" t="s">
        <v>809</v>
      </c>
      <c r="J32" s="4" t="s">
        <v>810</v>
      </c>
      <c r="K32" s="15" t="s">
        <v>811</v>
      </c>
      <c r="L32" s="9" t="s">
        <v>812</v>
      </c>
      <c r="M32" s="9">
        <v>1</v>
      </c>
      <c r="N32" s="16" t="s">
        <v>1165</v>
      </c>
      <c r="O32" s="4" t="s">
        <v>1566</v>
      </c>
      <c r="P32" s="4">
        <v>1</v>
      </c>
      <c r="Q32" s="4"/>
      <c r="R32" s="4"/>
      <c r="S32" s="4"/>
      <c r="T32" s="4"/>
      <c r="U32" s="4" t="s">
        <v>1147</v>
      </c>
      <c r="V32" s="26">
        <v>632212</v>
      </c>
      <c r="W32" s="4"/>
      <c r="X32" s="18" t="s">
        <v>1552</v>
      </c>
      <c r="Y32" s="19" t="s">
        <v>1553</v>
      </c>
      <c r="Z32" s="20" t="s">
        <v>1170</v>
      </c>
      <c r="AA32" s="15" t="s">
        <v>1171</v>
      </c>
      <c r="AB32" s="15" t="s">
        <v>1154</v>
      </c>
      <c r="AC32" s="4" t="s">
        <v>1550</v>
      </c>
      <c r="AD32" s="15" t="s">
        <v>1555</v>
      </c>
      <c r="AE32" s="15" t="s">
        <v>1173</v>
      </c>
      <c r="AF32" s="21">
        <v>662754</v>
      </c>
      <c r="AG32" s="22" t="s">
        <v>1552</v>
      </c>
      <c r="AH32" s="22" t="s">
        <v>820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2562</v>
      </c>
      <c r="BB32" s="1" t="s">
        <v>2550</v>
      </c>
      <c r="BC32" s="1" t="s">
        <v>2437</v>
      </c>
      <c r="BD32" s="29" t="s">
        <v>2442</v>
      </c>
      <c r="BE32" s="1"/>
      <c r="BF32" s="1" t="s">
        <v>2257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1551</v>
      </c>
    </row>
    <row r="33" spans="1:70" ht="25.5">
      <c r="A33" s="1">
        <v>30</v>
      </c>
      <c r="B33" s="14">
        <v>134</v>
      </c>
      <c r="C33" s="1" t="s">
        <v>1143</v>
      </c>
      <c r="D33" s="4" t="s">
        <v>1556</v>
      </c>
      <c r="E33" s="4"/>
      <c r="F33" s="4"/>
      <c r="G33" s="4"/>
      <c r="H33" s="4"/>
      <c r="I33" s="4" t="s">
        <v>1557</v>
      </c>
      <c r="J33" s="4" t="s">
        <v>361</v>
      </c>
      <c r="K33" s="15" t="s">
        <v>605</v>
      </c>
      <c r="L33" s="9" t="s">
        <v>264</v>
      </c>
      <c r="M33" s="9">
        <v>0</v>
      </c>
      <c r="N33" s="16" t="s">
        <v>1558</v>
      </c>
      <c r="O33" s="4"/>
      <c r="P33" s="4"/>
      <c r="Q33" s="4"/>
      <c r="R33" s="4"/>
      <c r="S33" s="4"/>
      <c r="T33" s="4"/>
      <c r="U33" s="4" t="s">
        <v>1147</v>
      </c>
      <c r="V33" s="26" t="s">
        <v>1559</v>
      </c>
      <c r="W33" s="4"/>
      <c r="X33" s="18" t="s">
        <v>1560</v>
      </c>
      <c r="Y33" s="19" t="s">
        <v>1561</v>
      </c>
      <c r="Z33" s="20" t="s">
        <v>1232</v>
      </c>
      <c r="AA33" s="15" t="s">
        <v>1171</v>
      </c>
      <c r="AB33" s="15" t="s">
        <v>1154</v>
      </c>
      <c r="AC33" s="4" t="s">
        <v>1556</v>
      </c>
      <c r="AD33" s="15" t="s">
        <v>1562</v>
      </c>
      <c r="AE33" s="15" t="s">
        <v>1156</v>
      </c>
      <c r="AF33" s="34" t="s">
        <v>1564</v>
      </c>
      <c r="AG33" s="22" t="s">
        <v>1560</v>
      </c>
      <c r="AH33" s="22" t="s">
        <v>820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2284</v>
      </c>
      <c r="BB33" s="1" t="s">
        <v>2349</v>
      </c>
      <c r="BC33" s="1">
        <v>0</v>
      </c>
      <c r="BD33" s="1" t="s">
        <v>2523</v>
      </c>
      <c r="BE33" s="1"/>
      <c r="BF33" s="1" t="s">
        <v>2287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263</v>
      </c>
    </row>
    <row r="34" spans="1:70" ht="17.25" customHeight="1">
      <c r="A34" s="1">
        <v>31</v>
      </c>
      <c r="B34" s="14">
        <v>62</v>
      </c>
      <c r="C34" s="23" t="s">
        <v>1143</v>
      </c>
      <c r="D34" s="4" t="s">
        <v>1565</v>
      </c>
      <c r="E34" s="4"/>
      <c r="F34" s="4"/>
      <c r="G34" s="4"/>
      <c r="H34" s="4"/>
      <c r="I34" s="4" t="s">
        <v>383</v>
      </c>
      <c r="J34" s="4" t="s">
        <v>384</v>
      </c>
      <c r="K34" s="15" t="s">
        <v>813</v>
      </c>
      <c r="L34" s="9" t="s">
        <v>362</v>
      </c>
      <c r="M34" s="9">
        <v>1</v>
      </c>
      <c r="N34" s="16" t="s">
        <v>1165</v>
      </c>
      <c r="O34" s="4" t="s">
        <v>1566</v>
      </c>
      <c r="P34" s="4">
        <v>4</v>
      </c>
      <c r="Q34" s="4"/>
      <c r="R34" s="4"/>
      <c r="S34" s="4"/>
      <c r="T34" s="4"/>
      <c r="U34" s="4" t="s">
        <v>1147</v>
      </c>
      <c r="V34" s="26" t="s">
        <v>114</v>
      </c>
      <c r="W34" s="4"/>
      <c r="X34" s="18" t="s">
        <v>1567</v>
      </c>
      <c r="Y34" s="19" t="s">
        <v>1568</v>
      </c>
      <c r="Z34" s="20" t="s">
        <v>1232</v>
      </c>
      <c r="AA34" s="15" t="s">
        <v>1171</v>
      </c>
      <c r="AB34" s="15" t="s">
        <v>1154</v>
      </c>
      <c r="AC34" s="4" t="s">
        <v>1565</v>
      </c>
      <c r="AD34" s="15" t="s">
        <v>1514</v>
      </c>
      <c r="AE34" s="15" t="s">
        <v>1187</v>
      </c>
      <c r="AF34" s="21">
        <v>665504</v>
      </c>
      <c r="AG34" s="22" t="s">
        <v>1567</v>
      </c>
      <c r="AH34" s="22" t="s">
        <v>820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2449</v>
      </c>
      <c r="BB34" s="1" t="s">
        <v>2350</v>
      </c>
      <c r="BC34" s="1" t="s">
        <v>2351</v>
      </c>
      <c r="BD34" s="29" t="s">
        <v>2283</v>
      </c>
      <c r="BE34" s="1"/>
      <c r="BF34" s="1" t="s">
        <v>2257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385</v>
      </c>
    </row>
    <row r="35" spans="1:70" ht="16.5" customHeight="1">
      <c r="A35" s="1">
        <v>32</v>
      </c>
      <c r="B35" s="14">
        <v>109</v>
      </c>
      <c r="C35" s="1" t="s">
        <v>1143</v>
      </c>
      <c r="D35" s="4" t="s">
        <v>1569</v>
      </c>
      <c r="E35" s="4"/>
      <c r="F35" s="4"/>
      <c r="G35" s="4"/>
      <c r="H35" s="4"/>
      <c r="I35" s="4" t="s">
        <v>1570</v>
      </c>
      <c r="J35" s="38"/>
      <c r="K35" s="15" t="s">
        <v>1571</v>
      </c>
      <c r="L35" s="9" t="s">
        <v>829</v>
      </c>
      <c r="M35" s="9">
        <v>0</v>
      </c>
      <c r="N35" s="16" t="s">
        <v>1165</v>
      </c>
      <c r="O35" s="4" t="s">
        <v>1166</v>
      </c>
      <c r="P35" s="4">
        <v>195</v>
      </c>
      <c r="Q35" s="4"/>
      <c r="R35" s="4"/>
      <c r="S35" s="4"/>
      <c r="T35" s="4"/>
      <c r="U35" s="4" t="s">
        <v>1147</v>
      </c>
      <c r="V35" s="26" t="s">
        <v>1572</v>
      </c>
      <c r="W35" s="4"/>
      <c r="X35" s="18" t="s">
        <v>1573</v>
      </c>
      <c r="Y35" s="19" t="s">
        <v>1574</v>
      </c>
      <c r="Z35" s="20" t="s">
        <v>1577</v>
      </c>
      <c r="AA35" s="15" t="s">
        <v>1171</v>
      </c>
      <c r="AB35" s="15" t="s">
        <v>1154</v>
      </c>
      <c r="AC35" s="4" t="s">
        <v>1569</v>
      </c>
      <c r="AD35" s="15" t="s">
        <v>1499</v>
      </c>
      <c r="AE35" s="15" t="s">
        <v>1156</v>
      </c>
      <c r="AF35" s="21">
        <v>666322</v>
      </c>
      <c r="AG35" s="22" t="s">
        <v>1573</v>
      </c>
      <c r="AH35" s="22" t="s">
        <v>820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2279</v>
      </c>
      <c r="BB35" s="1" t="s">
        <v>2312</v>
      </c>
      <c r="BC35" s="1">
        <v>0</v>
      </c>
      <c r="BD35" s="29" t="s">
        <v>2443</v>
      </c>
      <c r="BE35" s="1"/>
      <c r="BF35" s="1" t="s">
        <v>2257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1571</v>
      </c>
    </row>
    <row r="36" spans="1:70" ht="22.5" customHeight="1">
      <c r="A36" s="1">
        <v>33</v>
      </c>
      <c r="B36" s="14">
        <v>76</v>
      </c>
      <c r="C36" s="1" t="s">
        <v>1143</v>
      </c>
      <c r="D36" s="4" t="s">
        <v>1578</v>
      </c>
      <c r="E36" s="4"/>
      <c r="F36" s="4"/>
      <c r="G36" s="4"/>
      <c r="H36" s="4"/>
      <c r="I36" s="38" t="s">
        <v>1579</v>
      </c>
      <c r="J36" s="4" t="s">
        <v>830</v>
      </c>
      <c r="K36" s="15" t="s">
        <v>1580</v>
      </c>
      <c r="L36" s="9" t="s">
        <v>829</v>
      </c>
      <c r="M36" s="9">
        <v>1</v>
      </c>
      <c r="N36" s="16" t="s">
        <v>1581</v>
      </c>
      <c r="O36" s="4"/>
      <c r="P36" s="4"/>
      <c r="Q36" s="4"/>
      <c r="R36" s="4"/>
      <c r="S36" s="4"/>
      <c r="T36" s="4"/>
      <c r="U36" s="4" t="s">
        <v>1147</v>
      </c>
      <c r="V36" s="17" t="s">
        <v>1583</v>
      </c>
      <c r="W36" s="4"/>
      <c r="X36" s="18" t="s">
        <v>1584</v>
      </c>
      <c r="Y36" s="19" t="s">
        <v>1585</v>
      </c>
      <c r="Z36" s="20" t="s">
        <v>1577</v>
      </c>
      <c r="AA36" s="15" t="s">
        <v>1171</v>
      </c>
      <c r="AB36" s="15" t="s">
        <v>1154</v>
      </c>
      <c r="AC36" s="4" t="s">
        <v>1578</v>
      </c>
      <c r="AD36" s="15" t="s">
        <v>1586</v>
      </c>
      <c r="AE36" s="15" t="s">
        <v>1156</v>
      </c>
      <c r="AF36" s="21">
        <v>666242</v>
      </c>
      <c r="AG36" s="22" t="s">
        <v>1584</v>
      </c>
      <c r="AH36" s="22" t="s">
        <v>820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2284</v>
      </c>
      <c r="BB36" s="1" t="s">
        <v>2312</v>
      </c>
      <c r="BC36" s="1" t="s">
        <v>2313</v>
      </c>
      <c r="BD36" s="1" t="s">
        <v>136</v>
      </c>
      <c r="BE36" s="1"/>
      <c r="BF36" s="1" t="s">
        <v>2287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1580</v>
      </c>
    </row>
    <row r="37" spans="1:70" ht="15.75" customHeight="1">
      <c r="A37" s="1">
        <v>34</v>
      </c>
      <c r="B37" s="14">
        <v>116</v>
      </c>
      <c r="C37" s="1" t="s">
        <v>1143</v>
      </c>
      <c r="D37" s="4" t="s">
        <v>1587</v>
      </c>
      <c r="E37" s="4"/>
      <c r="F37" s="4"/>
      <c r="G37" s="4"/>
      <c r="H37" s="4"/>
      <c r="I37" s="4" t="s">
        <v>1588</v>
      </c>
      <c r="J37" s="4" t="s">
        <v>268</v>
      </c>
      <c r="K37" s="15" t="s">
        <v>606</v>
      </c>
      <c r="L37" s="9" t="s">
        <v>270</v>
      </c>
      <c r="M37" s="9">
        <v>0</v>
      </c>
      <c r="N37" s="16" t="s">
        <v>1589</v>
      </c>
      <c r="O37" s="4"/>
      <c r="P37" s="4"/>
      <c r="Q37" s="4"/>
      <c r="R37" s="4"/>
      <c r="S37" s="4"/>
      <c r="T37" s="4"/>
      <c r="U37" s="4" t="s">
        <v>1147</v>
      </c>
      <c r="V37" s="26" t="s">
        <v>1590</v>
      </c>
      <c r="W37" s="4"/>
      <c r="X37" s="18" t="s">
        <v>1591</v>
      </c>
      <c r="Y37" s="19" t="s">
        <v>1592</v>
      </c>
      <c r="Z37" s="20" t="s">
        <v>1595</v>
      </c>
      <c r="AA37" s="15" t="s">
        <v>1596</v>
      </c>
      <c r="AB37" s="15" t="s">
        <v>1154</v>
      </c>
      <c r="AC37" s="4" t="s">
        <v>1597</v>
      </c>
      <c r="AD37" s="15" t="s">
        <v>1185</v>
      </c>
      <c r="AE37" s="15" t="s">
        <v>1187</v>
      </c>
      <c r="AF37" s="21">
        <v>936674</v>
      </c>
      <c r="AG37" s="22" t="s">
        <v>1591</v>
      </c>
      <c r="AH37" s="22" t="s">
        <v>820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2256</v>
      </c>
      <c r="BB37" s="1" t="s">
        <v>2309</v>
      </c>
      <c r="BC37" s="1">
        <v>0</v>
      </c>
      <c r="BD37" s="1" t="s">
        <v>2482</v>
      </c>
      <c r="BE37" s="1"/>
      <c r="BF37" s="1" t="s">
        <v>2287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269</v>
      </c>
    </row>
    <row r="38" spans="1:70" ht="16.5" customHeight="1">
      <c r="A38" s="1">
        <v>35</v>
      </c>
      <c r="B38" s="14">
        <v>98</v>
      </c>
      <c r="C38" s="1" t="s">
        <v>1143</v>
      </c>
      <c r="D38" s="4" t="s">
        <v>1598</v>
      </c>
      <c r="E38" s="4"/>
      <c r="F38" s="4"/>
      <c r="G38" s="4"/>
      <c r="H38" s="4"/>
      <c r="I38" s="4" t="s">
        <v>831</v>
      </c>
      <c r="J38" s="4" t="s">
        <v>832</v>
      </c>
      <c r="K38" s="15" t="s">
        <v>607</v>
      </c>
      <c r="L38" s="9" t="s">
        <v>2613</v>
      </c>
      <c r="M38" s="9">
        <v>0</v>
      </c>
      <c r="N38" s="16" t="s">
        <v>1599</v>
      </c>
      <c r="O38" s="4" t="s">
        <v>833</v>
      </c>
      <c r="P38" s="4"/>
      <c r="Q38" s="4"/>
      <c r="R38" s="4"/>
      <c r="S38" s="4"/>
      <c r="T38" s="4"/>
      <c r="U38" s="4" t="s">
        <v>1147</v>
      </c>
      <c r="V38" s="26" t="s">
        <v>116</v>
      </c>
      <c r="W38" s="4"/>
      <c r="X38" s="18" t="s">
        <v>1600</v>
      </c>
      <c r="Y38" s="19" t="s">
        <v>1601</v>
      </c>
      <c r="Z38" s="20" t="s">
        <v>1602</v>
      </c>
      <c r="AA38" s="15" t="s">
        <v>1603</v>
      </c>
      <c r="AB38" s="15" t="s">
        <v>1154</v>
      </c>
      <c r="AC38" s="4" t="s">
        <v>1598</v>
      </c>
      <c r="AD38" s="15" t="s">
        <v>1395</v>
      </c>
      <c r="AE38" s="15" t="s">
        <v>1156</v>
      </c>
      <c r="AF38" s="21">
        <v>933625</v>
      </c>
      <c r="AG38" s="22" t="s">
        <v>1600</v>
      </c>
      <c r="AH38" s="22" t="s">
        <v>820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2256</v>
      </c>
      <c r="BB38" s="1" t="s">
        <v>2314</v>
      </c>
      <c r="BC38" s="1">
        <v>0</v>
      </c>
      <c r="BD38" s="29" t="s">
        <v>2438</v>
      </c>
      <c r="BE38" s="1"/>
      <c r="BF38" s="1" t="s">
        <v>2257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2612</v>
      </c>
    </row>
    <row r="39" spans="1:70" ht="18" customHeight="1">
      <c r="A39" s="1">
        <v>36</v>
      </c>
      <c r="B39" s="14">
        <v>99</v>
      </c>
      <c r="C39" s="1" t="s">
        <v>1143</v>
      </c>
      <c r="D39" s="4" t="s">
        <v>1604</v>
      </c>
      <c r="E39" s="4"/>
      <c r="F39" s="4"/>
      <c r="G39" s="4"/>
      <c r="H39" s="4"/>
      <c r="I39" s="4" t="s">
        <v>393</v>
      </c>
      <c r="J39" s="4" t="s">
        <v>394</v>
      </c>
      <c r="K39" s="15" t="s">
        <v>608</v>
      </c>
      <c r="L39" s="9" t="s">
        <v>396</v>
      </c>
      <c r="M39" s="9">
        <v>1</v>
      </c>
      <c r="N39" s="16" t="s">
        <v>1605</v>
      </c>
      <c r="O39" s="4"/>
      <c r="P39" s="4"/>
      <c r="Q39" s="4"/>
      <c r="R39" s="4"/>
      <c r="S39" s="4"/>
      <c r="T39" s="4"/>
      <c r="U39" s="4" t="s">
        <v>1147</v>
      </c>
      <c r="V39" s="26" t="s">
        <v>1606</v>
      </c>
      <c r="W39" s="4"/>
      <c r="X39" s="18" t="s">
        <v>1607</v>
      </c>
      <c r="Y39" s="19" t="s">
        <v>1608</v>
      </c>
      <c r="Z39" s="20" t="s">
        <v>1577</v>
      </c>
      <c r="AA39" s="15" t="s">
        <v>1609</v>
      </c>
      <c r="AB39" s="15" t="s">
        <v>1154</v>
      </c>
      <c r="AC39" s="4" t="s">
        <v>1604</v>
      </c>
      <c r="AD39" s="15" t="s">
        <v>1610</v>
      </c>
      <c r="AE39" s="15" t="s">
        <v>1156</v>
      </c>
      <c r="AF39" s="21">
        <v>662408</v>
      </c>
      <c r="AG39" s="22" t="s">
        <v>1607</v>
      </c>
      <c r="AH39" s="22" t="s">
        <v>820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2453</v>
      </c>
      <c r="BB39" s="1" t="s">
        <v>2353</v>
      </c>
      <c r="BC39" s="1" t="s">
        <v>2453</v>
      </c>
      <c r="BD39" s="29" t="s">
        <v>2354</v>
      </c>
      <c r="BE39" s="1"/>
      <c r="BF39" s="1" t="s">
        <v>2287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395</v>
      </c>
    </row>
    <row r="40" spans="1:70" ht="21" customHeight="1">
      <c r="A40" s="1">
        <v>37</v>
      </c>
      <c r="B40" s="14">
        <v>60</v>
      </c>
      <c r="C40" s="1" t="s">
        <v>1143</v>
      </c>
      <c r="D40" s="4" t="s">
        <v>1611</v>
      </c>
      <c r="E40" s="4"/>
      <c r="F40" s="4"/>
      <c r="G40" s="4"/>
      <c r="H40" s="4"/>
      <c r="I40" s="4" t="s">
        <v>834</v>
      </c>
      <c r="J40" s="4" t="s">
        <v>2614</v>
      </c>
      <c r="K40" s="15" t="s">
        <v>835</v>
      </c>
      <c r="L40" s="9" t="s">
        <v>416</v>
      </c>
      <c r="M40" s="9">
        <v>0</v>
      </c>
      <c r="N40" s="16" t="s">
        <v>1612</v>
      </c>
      <c r="O40" s="4"/>
      <c r="P40" s="4"/>
      <c r="Q40" s="4"/>
      <c r="R40" s="4"/>
      <c r="S40" s="4"/>
      <c r="T40" s="4"/>
      <c r="U40" s="4" t="s">
        <v>1147</v>
      </c>
      <c r="V40" s="17" t="s">
        <v>2474</v>
      </c>
      <c r="W40" s="4"/>
      <c r="X40" s="18" t="s">
        <v>836</v>
      </c>
      <c r="Y40" s="19" t="s">
        <v>837</v>
      </c>
      <c r="Z40" s="20" t="s">
        <v>838</v>
      </c>
      <c r="AA40" s="15" t="s">
        <v>839</v>
      </c>
      <c r="AB40" s="15" t="s">
        <v>1154</v>
      </c>
      <c r="AC40" s="4" t="s">
        <v>1611</v>
      </c>
      <c r="AD40" s="15" t="s">
        <v>1614</v>
      </c>
      <c r="AE40" s="15" t="s">
        <v>1187</v>
      </c>
      <c r="AF40" s="21">
        <v>214554</v>
      </c>
      <c r="AG40" s="22" t="s">
        <v>1613</v>
      </c>
      <c r="AH40" s="22" t="s">
        <v>820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2579</v>
      </c>
      <c r="BB40" s="1" t="s">
        <v>2551</v>
      </c>
      <c r="BC40" s="1"/>
      <c r="BD40" s="1" t="s">
        <v>2369</v>
      </c>
      <c r="BE40" s="1"/>
      <c r="BF40" s="1" t="s">
        <v>2287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223</v>
      </c>
    </row>
    <row r="41" spans="1:70" ht="16.5" customHeight="1">
      <c r="A41" s="1">
        <v>38</v>
      </c>
      <c r="B41" s="14">
        <v>21</v>
      </c>
      <c r="C41" s="1" t="s">
        <v>1143</v>
      </c>
      <c r="D41" s="20" t="s">
        <v>1615</v>
      </c>
      <c r="E41" s="20"/>
      <c r="F41" s="20"/>
      <c r="G41" s="20"/>
      <c r="H41" s="20"/>
      <c r="I41" s="20" t="s">
        <v>237</v>
      </c>
      <c r="J41" s="20" t="s">
        <v>238</v>
      </c>
      <c r="K41" s="15" t="s">
        <v>609</v>
      </c>
      <c r="L41" s="9" t="s">
        <v>240</v>
      </c>
      <c r="M41" s="9">
        <v>1</v>
      </c>
      <c r="N41" s="16" t="s">
        <v>1165</v>
      </c>
      <c r="O41" s="4" t="s">
        <v>1566</v>
      </c>
      <c r="P41" s="20">
        <v>1</v>
      </c>
      <c r="Q41" s="20"/>
      <c r="R41" s="20"/>
      <c r="S41" s="20"/>
      <c r="T41" s="20"/>
      <c r="U41" s="4" t="s">
        <v>1147</v>
      </c>
      <c r="V41" s="26" t="s">
        <v>115</v>
      </c>
      <c r="W41" s="20"/>
      <c r="X41" s="42" t="s">
        <v>1616</v>
      </c>
      <c r="Y41" s="19" t="s">
        <v>1617</v>
      </c>
      <c r="Z41" s="20" t="s">
        <v>1618</v>
      </c>
      <c r="AA41" s="15" t="s">
        <v>1171</v>
      </c>
      <c r="AB41" s="15" t="s">
        <v>1154</v>
      </c>
      <c r="AC41" s="20" t="s">
        <v>1615</v>
      </c>
      <c r="AD41" s="15" t="s">
        <v>1619</v>
      </c>
      <c r="AE41" s="15" t="s">
        <v>1187</v>
      </c>
      <c r="AF41" s="21">
        <v>204222</v>
      </c>
      <c r="AG41" s="22" t="s">
        <v>1616</v>
      </c>
      <c r="AH41" s="22" t="s">
        <v>820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2256</v>
      </c>
      <c r="BB41" s="1" t="s">
        <v>2337</v>
      </c>
      <c r="BC41" s="1" t="s">
        <v>2312</v>
      </c>
      <c r="BD41" s="29" t="s">
        <v>2442</v>
      </c>
      <c r="BE41" s="1"/>
      <c r="BF41" s="1" t="s">
        <v>2257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239</v>
      </c>
    </row>
    <row r="42" spans="1:70" ht="18.75" customHeight="1">
      <c r="A42" s="1">
        <v>39</v>
      </c>
      <c r="B42" s="14">
        <v>26</v>
      </c>
      <c r="C42" s="1" t="s">
        <v>1143</v>
      </c>
      <c r="D42" s="4" t="s">
        <v>1620</v>
      </c>
      <c r="E42" s="4"/>
      <c r="F42" s="4"/>
      <c r="G42" s="4"/>
      <c r="H42" s="4"/>
      <c r="I42" s="4" t="s">
        <v>2615</v>
      </c>
      <c r="J42" s="4" t="s">
        <v>2616</v>
      </c>
      <c r="K42" s="15" t="s">
        <v>616</v>
      </c>
      <c r="L42" s="9" t="s">
        <v>33</v>
      </c>
      <c r="M42" s="9">
        <v>1</v>
      </c>
      <c r="N42" s="16" t="s">
        <v>1165</v>
      </c>
      <c r="O42" s="4" t="s">
        <v>1566</v>
      </c>
      <c r="P42" s="4">
        <v>1</v>
      </c>
      <c r="Q42" s="4"/>
      <c r="R42" s="4"/>
      <c r="S42" s="4"/>
      <c r="T42" s="4"/>
      <c r="U42" s="4" t="s">
        <v>1147</v>
      </c>
      <c r="V42" s="26" t="s">
        <v>117</v>
      </c>
      <c r="W42" s="4"/>
      <c r="X42" s="18" t="s">
        <v>1621</v>
      </c>
      <c r="Y42" s="19" t="s">
        <v>1623</v>
      </c>
      <c r="Z42" s="20" t="s">
        <v>1618</v>
      </c>
      <c r="AA42" s="15" t="s">
        <v>1171</v>
      </c>
      <c r="AB42" s="15" t="s">
        <v>1154</v>
      </c>
      <c r="AC42" s="4" t="s">
        <v>1620</v>
      </c>
      <c r="AD42" s="15" t="s">
        <v>1625</v>
      </c>
      <c r="AE42" s="15" t="s">
        <v>1187</v>
      </c>
      <c r="AF42" s="21">
        <v>206027</v>
      </c>
      <c r="AG42" s="22" t="s">
        <v>1621</v>
      </c>
      <c r="AH42" s="22" t="s">
        <v>820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2284</v>
      </c>
      <c r="BB42" s="1" t="s">
        <v>2338</v>
      </c>
      <c r="BC42" s="1" t="s">
        <v>2339</v>
      </c>
      <c r="BD42" s="29" t="s">
        <v>2442</v>
      </c>
      <c r="BE42" s="1"/>
      <c r="BF42" s="1" t="s">
        <v>2257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2618</v>
      </c>
    </row>
    <row r="43" spans="1:70" ht="16.5" customHeight="1">
      <c r="A43" s="1">
        <v>40</v>
      </c>
      <c r="B43" s="14">
        <v>70</v>
      </c>
      <c r="C43" s="1" t="s">
        <v>1143</v>
      </c>
      <c r="D43" s="4" t="s">
        <v>1626</v>
      </c>
      <c r="E43" s="4"/>
      <c r="F43" s="4"/>
      <c r="G43" s="4"/>
      <c r="H43" s="4"/>
      <c r="I43" s="4" t="s">
        <v>224</v>
      </c>
      <c r="J43" s="4" t="s">
        <v>225</v>
      </c>
      <c r="K43" s="15" t="s">
        <v>617</v>
      </c>
      <c r="L43" s="9" t="s">
        <v>227</v>
      </c>
      <c r="M43" s="9">
        <v>0</v>
      </c>
      <c r="N43" s="16" t="s">
        <v>1165</v>
      </c>
      <c r="O43" s="4" t="s">
        <v>1566</v>
      </c>
      <c r="P43" s="4">
        <v>1</v>
      </c>
      <c r="Q43" s="4"/>
      <c r="R43" s="4"/>
      <c r="S43" s="4"/>
      <c r="T43" s="4"/>
      <c r="U43" s="4" t="s">
        <v>1147</v>
      </c>
      <c r="V43" s="26" t="s">
        <v>118</v>
      </c>
      <c r="W43" s="4"/>
      <c r="X43" s="18" t="s">
        <v>1627</v>
      </c>
      <c r="Y43" s="19" t="s">
        <v>1628</v>
      </c>
      <c r="Z43" s="20" t="s">
        <v>1629</v>
      </c>
      <c r="AA43" s="15" t="s">
        <v>1171</v>
      </c>
      <c r="AB43" s="15" t="s">
        <v>1154</v>
      </c>
      <c r="AC43" s="4" t="s">
        <v>1626</v>
      </c>
      <c r="AD43" s="15" t="s">
        <v>1630</v>
      </c>
      <c r="AE43" s="15" t="s">
        <v>1187</v>
      </c>
      <c r="AF43" s="21">
        <v>457522</v>
      </c>
      <c r="AG43" s="22" t="s">
        <v>1627</v>
      </c>
      <c r="AH43" s="22" t="s">
        <v>820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2284</v>
      </c>
      <c r="BB43" s="1" t="s">
        <v>2340</v>
      </c>
      <c r="BC43" s="1" t="s">
        <v>2341</v>
      </c>
      <c r="BD43" s="29" t="s">
        <v>2442</v>
      </c>
      <c r="BE43" s="1"/>
      <c r="BF43" s="1" t="s">
        <v>2257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226</v>
      </c>
    </row>
    <row r="44" spans="1:70" ht="25.5">
      <c r="A44" s="1">
        <v>41</v>
      </c>
      <c r="B44" s="14">
        <v>121</v>
      </c>
      <c r="C44" s="1" t="s">
        <v>1143</v>
      </c>
      <c r="D44" s="4" t="s">
        <v>1631</v>
      </c>
      <c r="E44" s="4"/>
      <c r="F44" s="4"/>
      <c r="G44" s="4"/>
      <c r="H44" s="4"/>
      <c r="I44" s="4" t="s">
        <v>1638</v>
      </c>
      <c r="J44" s="4" t="s">
        <v>265</v>
      </c>
      <c r="K44" s="15" t="s">
        <v>618</v>
      </c>
      <c r="L44" s="9" t="s">
        <v>267</v>
      </c>
      <c r="M44" s="9">
        <v>0</v>
      </c>
      <c r="N44" s="16" t="s">
        <v>1639</v>
      </c>
      <c r="O44" s="4"/>
      <c r="P44" s="4"/>
      <c r="Q44" s="4"/>
      <c r="R44" s="4"/>
      <c r="S44" s="4"/>
      <c r="T44" s="4"/>
      <c r="U44" s="4" t="s">
        <v>1147</v>
      </c>
      <c r="V44" s="26" t="s">
        <v>119</v>
      </c>
      <c r="W44" s="4"/>
      <c r="X44" s="18" t="s">
        <v>1640</v>
      </c>
      <c r="Y44" s="19" t="s">
        <v>852</v>
      </c>
      <c r="Z44" s="20" t="s">
        <v>1641</v>
      </c>
      <c r="AA44" s="15" t="s">
        <v>840</v>
      </c>
      <c r="AB44" s="15" t="s">
        <v>1154</v>
      </c>
      <c r="AC44" s="4" t="s">
        <v>1631</v>
      </c>
      <c r="AD44" s="15" t="s">
        <v>1642</v>
      </c>
      <c r="AE44" s="15" t="s">
        <v>1156</v>
      </c>
      <c r="AF44" s="34" t="s">
        <v>1643</v>
      </c>
      <c r="AG44" s="22" t="s">
        <v>1640</v>
      </c>
      <c r="AH44" s="22" t="s">
        <v>820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2355</v>
      </c>
      <c r="BB44" s="29" t="s">
        <v>2355</v>
      </c>
      <c r="BC44" s="1" t="s">
        <v>2356</v>
      </c>
      <c r="BD44" s="29" t="s">
        <v>2354</v>
      </c>
      <c r="BE44" s="1"/>
      <c r="BF44" s="1" t="s">
        <v>2287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266</v>
      </c>
    </row>
    <row r="45" spans="1:70" ht="20.25" customHeight="1">
      <c r="A45" s="1">
        <v>42</v>
      </c>
      <c r="B45" s="14">
        <v>120</v>
      </c>
      <c r="C45" s="1" t="s">
        <v>1143</v>
      </c>
      <c r="D45" s="4" t="s">
        <v>1644</v>
      </c>
      <c r="E45" s="4"/>
      <c r="F45" s="4"/>
      <c r="G45" s="4"/>
      <c r="H45" s="4"/>
      <c r="I45" s="4" t="s">
        <v>1645</v>
      </c>
      <c r="J45" s="38"/>
      <c r="K45" s="15" t="s">
        <v>619</v>
      </c>
      <c r="L45" s="9" t="s">
        <v>586</v>
      </c>
      <c r="M45" s="9">
        <v>1</v>
      </c>
      <c r="N45" s="16" t="s">
        <v>1646</v>
      </c>
      <c r="O45" s="4"/>
      <c r="P45" s="4"/>
      <c r="Q45" s="4"/>
      <c r="R45" s="4"/>
      <c r="S45" s="4"/>
      <c r="T45" s="4"/>
      <c r="U45" s="4" t="s">
        <v>1147</v>
      </c>
      <c r="V45" s="26" t="s">
        <v>120</v>
      </c>
      <c r="W45" s="4"/>
      <c r="X45" s="18" t="s">
        <v>1647</v>
      </c>
      <c r="Y45" s="19" t="s">
        <v>1648</v>
      </c>
      <c r="Z45" s="20" t="s">
        <v>1513</v>
      </c>
      <c r="AA45" s="15" t="s">
        <v>1171</v>
      </c>
      <c r="AB45" s="15" t="s">
        <v>1154</v>
      </c>
      <c r="AC45" s="4" t="s">
        <v>1644</v>
      </c>
      <c r="AD45" s="15" t="s">
        <v>1649</v>
      </c>
      <c r="AE45" s="15" t="s">
        <v>1156</v>
      </c>
      <c r="AF45" s="21">
        <v>666603</v>
      </c>
      <c r="AG45" s="22" t="s">
        <v>1647</v>
      </c>
      <c r="AH45" s="22" t="s">
        <v>820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2357</v>
      </c>
      <c r="BB45" s="1" t="s">
        <v>2358</v>
      </c>
      <c r="BC45" s="1" t="s">
        <v>2276</v>
      </c>
      <c r="BD45" s="29" t="s">
        <v>2436</v>
      </c>
      <c r="BE45" s="1"/>
      <c r="BF45" s="1" t="s">
        <v>2287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423</v>
      </c>
    </row>
    <row r="46" spans="1:70" ht="25.5">
      <c r="A46" s="1">
        <v>43</v>
      </c>
      <c r="B46" s="14">
        <v>45</v>
      </c>
      <c r="C46" s="1" t="s">
        <v>1143</v>
      </c>
      <c r="D46" s="4" t="s">
        <v>1650</v>
      </c>
      <c r="E46" s="4"/>
      <c r="F46" s="4"/>
      <c r="G46" s="4"/>
      <c r="H46" s="4"/>
      <c r="I46" s="4" t="s">
        <v>853</v>
      </c>
      <c r="J46" s="4" t="s">
        <v>854</v>
      </c>
      <c r="K46" s="15" t="s">
        <v>855</v>
      </c>
      <c r="L46" s="9" t="s">
        <v>2620</v>
      </c>
      <c r="M46" s="9">
        <v>1</v>
      </c>
      <c r="N46" s="16" t="s">
        <v>1236</v>
      </c>
      <c r="O46" s="4" t="s">
        <v>1239</v>
      </c>
      <c r="P46" s="4">
        <v>9</v>
      </c>
      <c r="Q46" s="4"/>
      <c r="R46" s="4"/>
      <c r="S46" s="4"/>
      <c r="T46" s="4"/>
      <c r="U46" s="4" t="s">
        <v>1147</v>
      </c>
      <c r="V46" s="17" t="s">
        <v>121</v>
      </c>
      <c r="W46" s="4"/>
      <c r="X46" s="18" t="s">
        <v>1651</v>
      </c>
      <c r="Y46" s="19" t="s">
        <v>1652</v>
      </c>
      <c r="Z46" s="20" t="s">
        <v>1409</v>
      </c>
      <c r="AA46" s="15" t="s">
        <v>1246</v>
      </c>
      <c r="AB46" s="15" t="s">
        <v>1154</v>
      </c>
      <c r="AC46" s="4" t="s">
        <v>1650</v>
      </c>
      <c r="AD46" s="15" t="s">
        <v>1653</v>
      </c>
      <c r="AE46" s="15" t="s">
        <v>1187</v>
      </c>
      <c r="AF46" s="21">
        <v>107141</v>
      </c>
      <c r="AG46" s="22" t="s">
        <v>1651</v>
      </c>
      <c r="AH46" s="22" t="s">
        <v>820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2579</v>
      </c>
      <c r="BB46" s="1" t="s">
        <v>2342</v>
      </c>
      <c r="BC46" s="1" t="s">
        <v>2301</v>
      </c>
      <c r="BD46" s="29" t="s">
        <v>2283</v>
      </c>
      <c r="BE46" s="1"/>
      <c r="BF46" s="1" t="s">
        <v>2257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2619</v>
      </c>
    </row>
    <row r="47" spans="1:70" ht="21" customHeight="1">
      <c r="A47" s="1">
        <v>44</v>
      </c>
      <c r="B47" s="14">
        <v>63</v>
      </c>
      <c r="C47" s="1" t="s">
        <v>1143</v>
      </c>
      <c r="D47" s="4" t="s">
        <v>1654</v>
      </c>
      <c r="E47" s="4"/>
      <c r="F47" s="4"/>
      <c r="G47" s="4"/>
      <c r="H47" s="4"/>
      <c r="I47" s="4" t="s">
        <v>349</v>
      </c>
      <c r="J47" s="4" t="s">
        <v>350</v>
      </c>
      <c r="K47" s="15" t="s">
        <v>856</v>
      </c>
      <c r="L47" s="9" t="s">
        <v>352</v>
      </c>
      <c r="M47" s="9">
        <v>1</v>
      </c>
      <c r="N47" s="16" t="s">
        <v>1165</v>
      </c>
      <c r="O47" s="4" t="s">
        <v>1566</v>
      </c>
      <c r="P47" s="4">
        <v>4</v>
      </c>
      <c r="Q47" s="4"/>
      <c r="R47" s="4"/>
      <c r="S47" s="4"/>
      <c r="T47" s="4"/>
      <c r="U47" s="4" t="s">
        <v>1147</v>
      </c>
      <c r="V47" s="26" t="s">
        <v>122</v>
      </c>
      <c r="W47" s="4"/>
      <c r="X47" s="18" t="s">
        <v>1655</v>
      </c>
      <c r="Y47" s="19" t="s">
        <v>1656</v>
      </c>
      <c r="Z47" s="20" t="s">
        <v>1657</v>
      </c>
      <c r="AA47" s="15" t="s">
        <v>1171</v>
      </c>
      <c r="AB47" s="15" t="s">
        <v>1154</v>
      </c>
      <c r="AC47" s="4" t="s">
        <v>1654</v>
      </c>
      <c r="AD47" s="15" t="s">
        <v>1658</v>
      </c>
      <c r="AE47" s="15" t="s">
        <v>1187</v>
      </c>
      <c r="AF47" s="21">
        <v>481786</v>
      </c>
      <c r="AG47" s="22" t="s">
        <v>1655</v>
      </c>
      <c r="AH47" s="22" t="s">
        <v>820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2449</v>
      </c>
      <c r="BB47" s="1" t="s">
        <v>2359</v>
      </c>
      <c r="BC47" s="1" t="s">
        <v>2360</v>
      </c>
      <c r="BD47" s="29" t="s">
        <v>2283</v>
      </c>
      <c r="BE47" s="1"/>
      <c r="BF47" s="1" t="s">
        <v>2257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351</v>
      </c>
    </row>
    <row r="48" spans="1:70" ht="18" customHeight="1">
      <c r="A48" s="1">
        <v>45</v>
      </c>
      <c r="B48" s="14">
        <v>36</v>
      </c>
      <c r="C48" s="1" t="s">
        <v>1143</v>
      </c>
      <c r="D48" s="4" t="s">
        <v>1659</v>
      </c>
      <c r="E48" s="4"/>
      <c r="F48" s="4"/>
      <c r="G48" s="4"/>
      <c r="H48" s="4"/>
      <c r="I48" s="38" t="s">
        <v>1660</v>
      </c>
      <c r="J48" s="4" t="s">
        <v>370</v>
      </c>
      <c r="K48" s="15" t="s">
        <v>620</v>
      </c>
      <c r="L48" s="9" t="s">
        <v>159</v>
      </c>
      <c r="M48" s="9">
        <v>1</v>
      </c>
      <c r="N48" s="16" t="s">
        <v>1165</v>
      </c>
      <c r="O48" s="4" t="s">
        <v>1566</v>
      </c>
      <c r="P48" s="4">
        <v>1</v>
      </c>
      <c r="Q48" s="4"/>
      <c r="R48" s="4"/>
      <c r="S48" s="4"/>
      <c r="T48" s="4"/>
      <c r="U48" s="4" t="s">
        <v>1147</v>
      </c>
      <c r="V48" s="17">
        <v>632212</v>
      </c>
      <c r="W48" s="4"/>
      <c r="X48" s="18" t="s">
        <v>1661</v>
      </c>
      <c r="Y48" s="19" t="s">
        <v>1662</v>
      </c>
      <c r="Z48" s="20" t="s">
        <v>1232</v>
      </c>
      <c r="AA48" s="15" t="s">
        <v>1171</v>
      </c>
      <c r="AB48" s="15" t="s">
        <v>1154</v>
      </c>
      <c r="AC48" s="4" t="s">
        <v>1659</v>
      </c>
      <c r="AD48" s="15" t="s">
        <v>1663</v>
      </c>
      <c r="AE48" s="15" t="s">
        <v>1187</v>
      </c>
      <c r="AF48" s="21">
        <v>722008</v>
      </c>
      <c r="AG48" s="22" t="s">
        <v>1661</v>
      </c>
      <c r="AH48" s="22" t="s">
        <v>820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2284</v>
      </c>
      <c r="BB48" s="1" t="s">
        <v>2362</v>
      </c>
      <c r="BC48" s="1" t="s">
        <v>2343</v>
      </c>
      <c r="BD48" s="29" t="s">
        <v>2411</v>
      </c>
      <c r="BE48" s="1"/>
      <c r="BF48" s="1" t="s">
        <v>2257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150</v>
      </c>
    </row>
    <row r="49" spans="1:70" ht="20.25" customHeight="1">
      <c r="A49" s="1">
        <v>46</v>
      </c>
      <c r="B49" s="14">
        <v>8</v>
      </c>
      <c r="C49" s="1" t="s">
        <v>1143</v>
      </c>
      <c r="D49" s="4" t="s">
        <v>1664</v>
      </c>
      <c r="E49" s="4"/>
      <c r="F49" s="4"/>
      <c r="G49" s="4"/>
      <c r="H49" s="4"/>
      <c r="I49" s="4" t="s">
        <v>324</v>
      </c>
      <c r="J49" s="4" t="s">
        <v>325</v>
      </c>
      <c r="K49" s="15" t="s">
        <v>621</v>
      </c>
      <c r="L49" s="9" t="s">
        <v>417</v>
      </c>
      <c r="M49" s="9">
        <v>0</v>
      </c>
      <c r="N49" s="16" t="s">
        <v>1665</v>
      </c>
      <c r="O49" s="4"/>
      <c r="P49" s="4"/>
      <c r="Q49" s="4"/>
      <c r="R49" s="4"/>
      <c r="S49" s="4"/>
      <c r="T49" s="4"/>
      <c r="U49" s="4" t="s">
        <v>1147</v>
      </c>
      <c r="V49" s="26" t="s">
        <v>123</v>
      </c>
      <c r="W49" s="4"/>
      <c r="X49" s="18" t="s">
        <v>1666</v>
      </c>
      <c r="Y49" s="19" t="s">
        <v>1667</v>
      </c>
      <c r="Z49" s="20" t="s">
        <v>1668</v>
      </c>
      <c r="AA49" s="15" t="s">
        <v>1596</v>
      </c>
      <c r="AB49" s="15" t="s">
        <v>1154</v>
      </c>
      <c r="AC49" s="4" t="s">
        <v>1664</v>
      </c>
      <c r="AD49" s="15" t="s">
        <v>1669</v>
      </c>
      <c r="AE49" s="15" t="s">
        <v>1187</v>
      </c>
      <c r="AF49" s="21">
        <v>481720</v>
      </c>
      <c r="AG49" s="22" t="s">
        <v>1666</v>
      </c>
      <c r="AH49" s="22" t="s">
        <v>820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2256</v>
      </c>
      <c r="BB49" s="1" t="s">
        <v>2361</v>
      </c>
      <c r="BC49" s="1">
        <v>0</v>
      </c>
      <c r="BD49" s="1" t="s">
        <v>189</v>
      </c>
      <c r="BE49" s="1"/>
      <c r="BF49" s="1" t="s">
        <v>2287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330</v>
      </c>
    </row>
    <row r="50" spans="1:70" ht="25.5">
      <c r="A50" s="1">
        <v>47</v>
      </c>
      <c r="B50" s="14">
        <v>51</v>
      </c>
      <c r="C50" s="1" t="s">
        <v>1143</v>
      </c>
      <c r="D50" s="4" t="s">
        <v>1670</v>
      </c>
      <c r="E50" s="4"/>
      <c r="F50" s="4"/>
      <c r="G50" s="4"/>
      <c r="H50" s="4"/>
      <c r="I50" s="4" t="s">
        <v>286</v>
      </c>
      <c r="J50" s="4" t="s">
        <v>287</v>
      </c>
      <c r="K50" s="15" t="s">
        <v>622</v>
      </c>
      <c r="L50" s="9" t="s">
        <v>289</v>
      </c>
      <c r="M50" s="9">
        <v>1</v>
      </c>
      <c r="N50" s="16" t="s">
        <v>1671</v>
      </c>
      <c r="O50" s="4"/>
      <c r="P50" s="4"/>
      <c r="Q50" s="4"/>
      <c r="R50" s="4"/>
      <c r="S50" s="4"/>
      <c r="T50" s="4"/>
      <c r="U50" s="4" t="s">
        <v>1147</v>
      </c>
      <c r="V50" s="26" t="s">
        <v>2568</v>
      </c>
      <c r="W50" s="4"/>
      <c r="X50" s="18" t="s">
        <v>1672</v>
      </c>
      <c r="Y50" s="19" t="s">
        <v>1675</v>
      </c>
      <c r="Z50" s="20" t="s">
        <v>1676</v>
      </c>
      <c r="AA50" s="15" t="s">
        <v>1171</v>
      </c>
      <c r="AB50" s="15" t="s">
        <v>1154</v>
      </c>
      <c r="AC50" s="4" t="s">
        <v>1670</v>
      </c>
      <c r="AD50" s="15" t="s">
        <v>1677</v>
      </c>
      <c r="AE50" s="15" t="s">
        <v>1156</v>
      </c>
      <c r="AF50" s="21">
        <v>666250</v>
      </c>
      <c r="AG50" s="22" t="s">
        <v>1672</v>
      </c>
      <c r="AH50" s="22" t="s">
        <v>820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2295</v>
      </c>
      <c r="BB50" s="1" t="s">
        <v>2364</v>
      </c>
      <c r="BC50" s="1" t="s">
        <v>2282</v>
      </c>
      <c r="BD50" s="1" t="s">
        <v>189</v>
      </c>
      <c r="BE50" s="1"/>
      <c r="BF50" s="1" t="s">
        <v>2287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288</v>
      </c>
    </row>
    <row r="51" spans="1:70" ht="25.5">
      <c r="A51" s="1">
        <v>48</v>
      </c>
      <c r="B51" s="14">
        <v>141</v>
      </c>
      <c r="C51" s="1" t="s">
        <v>1143</v>
      </c>
      <c r="D51" s="4" t="s">
        <v>2533</v>
      </c>
      <c r="E51" s="4"/>
      <c r="F51" s="4"/>
      <c r="G51" s="4"/>
      <c r="H51" s="4"/>
      <c r="I51" s="4" t="s">
        <v>2534</v>
      </c>
      <c r="J51" s="4" t="s">
        <v>2535</v>
      </c>
      <c r="K51" s="15" t="s">
        <v>857</v>
      </c>
      <c r="L51" s="9" t="s">
        <v>34</v>
      </c>
      <c r="M51" s="9">
        <v>0</v>
      </c>
      <c r="N51" s="16" t="s">
        <v>2536</v>
      </c>
      <c r="O51" s="4"/>
      <c r="P51" s="4"/>
      <c r="Q51" s="4"/>
      <c r="R51" s="4"/>
      <c r="S51" s="4"/>
      <c r="T51" s="4"/>
      <c r="U51" s="4" t="s">
        <v>1147</v>
      </c>
      <c r="V51" s="26" t="s">
        <v>2537</v>
      </c>
      <c r="W51" s="4"/>
      <c r="X51" s="18" t="s">
        <v>2538</v>
      </c>
      <c r="Y51" s="19" t="s">
        <v>2539</v>
      </c>
      <c r="Z51" s="20" t="s">
        <v>2543</v>
      </c>
      <c r="AA51" s="15" t="s">
        <v>1171</v>
      </c>
      <c r="AB51" s="15" t="s">
        <v>1154</v>
      </c>
      <c r="AC51" s="4" t="s">
        <v>2533</v>
      </c>
      <c r="AD51" s="15" t="s">
        <v>388</v>
      </c>
      <c r="AE51" s="15" t="s">
        <v>1156</v>
      </c>
      <c r="AF51" s="21">
        <v>666443</v>
      </c>
      <c r="AG51" s="22" t="s">
        <v>2538</v>
      </c>
      <c r="AH51" s="22" t="s">
        <v>820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2546</v>
      </c>
      <c r="BB51" s="1" t="s">
        <v>2544</v>
      </c>
      <c r="BC51" s="1">
        <v>0</v>
      </c>
      <c r="BD51" s="1" t="s">
        <v>2341</v>
      </c>
      <c r="BE51" s="1"/>
      <c r="BF51" s="1" t="s">
        <v>2287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103</v>
      </c>
    </row>
    <row r="52" spans="1:70" ht="18.75" customHeight="1">
      <c r="A52" s="1">
        <v>49</v>
      </c>
      <c r="B52" s="14">
        <v>81</v>
      </c>
      <c r="C52" s="1" t="s">
        <v>1143</v>
      </c>
      <c r="D52" s="4" t="s">
        <v>1678</v>
      </c>
      <c r="E52" s="4"/>
      <c r="F52" s="4"/>
      <c r="G52" s="4"/>
      <c r="H52" s="4"/>
      <c r="I52" s="4" t="s">
        <v>333</v>
      </c>
      <c r="J52" s="4" t="s">
        <v>334</v>
      </c>
      <c r="K52" s="15" t="s">
        <v>623</v>
      </c>
      <c r="L52" s="9" t="s">
        <v>336</v>
      </c>
      <c r="M52" s="9">
        <v>1</v>
      </c>
      <c r="N52" s="16" t="s">
        <v>1165</v>
      </c>
      <c r="O52" s="4" t="s">
        <v>1566</v>
      </c>
      <c r="P52" s="4">
        <v>4</v>
      </c>
      <c r="Q52" s="4"/>
      <c r="R52" s="4"/>
      <c r="S52" s="4"/>
      <c r="T52" s="4"/>
      <c r="U52" s="4" t="s">
        <v>1147</v>
      </c>
      <c r="V52" s="26">
        <v>634193</v>
      </c>
      <c r="W52" s="4"/>
      <c r="X52" s="18" t="s">
        <v>1679</v>
      </c>
      <c r="Y52" s="19" t="s">
        <v>1680</v>
      </c>
      <c r="Z52" s="20" t="s">
        <v>1676</v>
      </c>
      <c r="AA52" s="15" t="s">
        <v>1171</v>
      </c>
      <c r="AB52" s="15" t="s">
        <v>1154</v>
      </c>
      <c r="AC52" s="4" t="s">
        <v>1678</v>
      </c>
      <c r="AD52" s="15" t="s">
        <v>1681</v>
      </c>
      <c r="AE52" s="15" t="s">
        <v>1187</v>
      </c>
      <c r="AF52" s="21">
        <v>256702</v>
      </c>
      <c r="AG52" s="22" t="s">
        <v>1679</v>
      </c>
      <c r="AH52" s="22" t="s">
        <v>820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2449</v>
      </c>
      <c r="BB52" s="1" t="s">
        <v>2366</v>
      </c>
      <c r="BC52" s="1" t="s">
        <v>2365</v>
      </c>
      <c r="BD52" s="29" t="s">
        <v>2283</v>
      </c>
      <c r="BE52" s="1"/>
      <c r="BF52" s="1" t="s">
        <v>2257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335</v>
      </c>
    </row>
    <row r="53" spans="1:70" ht="18" customHeight="1">
      <c r="A53" s="1">
        <v>50</v>
      </c>
      <c r="B53" s="14">
        <v>65</v>
      </c>
      <c r="C53" s="1" t="s">
        <v>1143</v>
      </c>
      <c r="D53" s="4" t="s">
        <v>1682</v>
      </c>
      <c r="E53" s="4"/>
      <c r="F53" s="4"/>
      <c r="G53" s="4"/>
      <c r="H53" s="4"/>
      <c r="I53" s="4" t="s">
        <v>1683</v>
      </c>
      <c r="J53" s="4" t="s">
        <v>290</v>
      </c>
      <c r="K53" s="15" t="s">
        <v>624</v>
      </c>
      <c r="L53" s="9" t="s">
        <v>292</v>
      </c>
      <c r="M53" s="9">
        <v>1</v>
      </c>
      <c r="N53" s="16" t="s">
        <v>1165</v>
      </c>
      <c r="O53" s="4" t="s">
        <v>1566</v>
      </c>
      <c r="P53" s="4">
        <v>4</v>
      </c>
      <c r="Q53" s="4"/>
      <c r="R53" s="4"/>
      <c r="S53" s="4"/>
      <c r="T53" s="4"/>
      <c r="U53" s="4" t="s">
        <v>1147</v>
      </c>
      <c r="V53" s="26" t="s">
        <v>124</v>
      </c>
      <c r="W53" s="4"/>
      <c r="X53" s="18" t="s">
        <v>1684</v>
      </c>
      <c r="Y53" s="19" t="s">
        <v>2475</v>
      </c>
      <c r="Z53" s="20" t="s">
        <v>1577</v>
      </c>
      <c r="AA53" s="15" t="s">
        <v>1609</v>
      </c>
      <c r="AB53" s="15" t="s">
        <v>1154</v>
      </c>
      <c r="AC53" s="4" t="s">
        <v>1682</v>
      </c>
      <c r="AD53" s="15" t="s">
        <v>1663</v>
      </c>
      <c r="AE53" s="15" t="s">
        <v>1187</v>
      </c>
      <c r="AF53" s="21">
        <v>544972</v>
      </c>
      <c r="AG53" s="22" t="s">
        <v>1684</v>
      </c>
      <c r="AH53" s="22" t="s">
        <v>820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2449</v>
      </c>
      <c r="BB53" s="1" t="s">
        <v>2367</v>
      </c>
      <c r="BC53" s="1" t="s">
        <v>2368</v>
      </c>
      <c r="BD53" s="29" t="s">
        <v>2283</v>
      </c>
      <c r="BE53" s="1"/>
      <c r="BF53" s="1" t="s">
        <v>2257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291</v>
      </c>
    </row>
    <row r="54" spans="1:70" ht="19.5" customHeight="1">
      <c r="A54" s="1">
        <v>51</v>
      </c>
      <c r="B54" s="30" t="s">
        <v>1685</v>
      </c>
      <c r="C54" s="1" t="s">
        <v>1143</v>
      </c>
      <c r="D54" s="20" t="s">
        <v>1686</v>
      </c>
      <c r="E54" s="20"/>
      <c r="F54" s="20"/>
      <c r="G54" s="20"/>
      <c r="H54" s="20"/>
      <c r="I54" s="20" t="s">
        <v>1687</v>
      </c>
      <c r="J54" s="20" t="s">
        <v>2621</v>
      </c>
      <c r="K54" s="15" t="s">
        <v>858</v>
      </c>
      <c r="L54" s="9" t="s">
        <v>35</v>
      </c>
      <c r="M54" s="9">
        <v>1</v>
      </c>
      <c r="N54" s="16" t="s">
        <v>1688</v>
      </c>
      <c r="O54" s="20"/>
      <c r="P54" s="20"/>
      <c r="Q54" s="20"/>
      <c r="R54" s="20"/>
      <c r="S54" s="20"/>
      <c r="T54" s="20"/>
      <c r="U54" s="4" t="s">
        <v>1147</v>
      </c>
      <c r="V54" s="26" t="s">
        <v>125</v>
      </c>
      <c r="W54" s="20"/>
      <c r="X54" s="42" t="s">
        <v>1689</v>
      </c>
      <c r="Y54" s="19" t="s">
        <v>1703</v>
      </c>
      <c r="Z54" s="20" t="s">
        <v>1232</v>
      </c>
      <c r="AA54" s="15" t="s">
        <v>1171</v>
      </c>
      <c r="AB54" s="15" t="s">
        <v>1154</v>
      </c>
      <c r="AC54" s="20" t="s">
        <v>1686</v>
      </c>
      <c r="AD54" s="15" t="s">
        <v>1704</v>
      </c>
      <c r="AE54" s="15" t="s">
        <v>1156</v>
      </c>
      <c r="AF54" s="21">
        <v>665151</v>
      </c>
      <c r="AG54" s="22" t="s">
        <v>1689</v>
      </c>
      <c r="AH54" s="22" t="s">
        <v>820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137</v>
      </c>
      <c r="BB54" s="1" t="s">
        <v>182</v>
      </c>
      <c r="BC54" s="1">
        <v>0</v>
      </c>
      <c r="BD54" s="1" t="s">
        <v>2552</v>
      </c>
      <c r="BE54" s="1"/>
      <c r="BF54" s="1" t="s">
        <v>2287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2622</v>
      </c>
    </row>
    <row r="55" spans="1:70" ht="16.5" customHeight="1">
      <c r="A55" s="1">
        <v>52</v>
      </c>
      <c r="B55" s="14">
        <v>9</v>
      </c>
      <c r="C55" s="1" t="s">
        <v>1143</v>
      </c>
      <c r="D55" s="39" t="s">
        <v>1705</v>
      </c>
      <c r="E55" s="39"/>
      <c r="F55" s="39"/>
      <c r="G55" s="39"/>
      <c r="H55" s="39"/>
      <c r="I55" s="4" t="s">
        <v>1706</v>
      </c>
      <c r="J55" s="4"/>
      <c r="K55" s="15" t="s">
        <v>1707</v>
      </c>
      <c r="L55" s="9"/>
      <c r="M55" s="9">
        <v>0</v>
      </c>
      <c r="N55" s="40" t="s">
        <v>1708</v>
      </c>
      <c r="O55" s="4"/>
      <c r="P55" s="4"/>
      <c r="Q55" s="4"/>
      <c r="R55" s="4"/>
      <c r="S55" s="4"/>
      <c r="T55" s="4"/>
      <c r="U55" s="4" t="s">
        <v>1147</v>
      </c>
      <c r="V55" s="26">
        <v>261246</v>
      </c>
      <c r="W55" s="4"/>
      <c r="X55" s="18" t="s">
        <v>1709</v>
      </c>
      <c r="Y55" s="19" t="s">
        <v>1710</v>
      </c>
      <c r="Z55" s="20" t="s">
        <v>1714</v>
      </c>
      <c r="AA55" s="15" t="s">
        <v>1723</v>
      </c>
      <c r="AB55" s="15" t="s">
        <v>1154</v>
      </c>
      <c r="AC55" s="39" t="s">
        <v>1705</v>
      </c>
      <c r="AD55" s="41" t="s">
        <v>1395</v>
      </c>
      <c r="AE55" s="41" t="s">
        <v>1156</v>
      </c>
      <c r="AF55" s="57">
        <v>252523</v>
      </c>
      <c r="AG55" s="56" t="s">
        <v>1709</v>
      </c>
      <c r="AH55" s="22" t="s">
        <v>820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2284</v>
      </c>
      <c r="BB55" s="40" t="s">
        <v>2370</v>
      </c>
      <c r="BC55" s="1">
        <v>0</v>
      </c>
      <c r="BD55" s="40" t="s">
        <v>2434</v>
      </c>
      <c r="BE55" s="1"/>
      <c r="BF55" s="1" t="s">
        <v>2287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1707</v>
      </c>
    </row>
    <row r="56" spans="1:70" ht="18" customHeight="1">
      <c r="A56" s="1">
        <v>53</v>
      </c>
      <c r="B56" s="14">
        <v>108</v>
      </c>
      <c r="C56" s="1" t="s">
        <v>1143</v>
      </c>
      <c r="D56" s="4" t="s">
        <v>1724</v>
      </c>
      <c r="E56" s="4"/>
      <c r="F56" s="4"/>
      <c r="G56" s="4"/>
      <c r="H56" s="4"/>
      <c r="I56" s="4" t="s">
        <v>397</v>
      </c>
      <c r="J56" s="4" t="s">
        <v>398</v>
      </c>
      <c r="K56" s="15" t="s">
        <v>625</v>
      </c>
      <c r="L56" s="9" t="s">
        <v>859</v>
      </c>
      <c r="M56" s="9">
        <v>1</v>
      </c>
      <c r="N56" s="16" t="s">
        <v>1165</v>
      </c>
      <c r="O56" s="4" t="s">
        <v>1566</v>
      </c>
      <c r="P56" s="4">
        <v>1</v>
      </c>
      <c r="Q56" s="4"/>
      <c r="R56" s="4"/>
      <c r="S56" s="4"/>
      <c r="T56" s="4"/>
      <c r="U56" s="4" t="s">
        <v>1147</v>
      </c>
      <c r="V56" s="26">
        <v>632212</v>
      </c>
      <c r="W56" s="4"/>
      <c r="X56" s="18" t="s">
        <v>1725</v>
      </c>
      <c r="Y56" s="19" t="s">
        <v>1726</v>
      </c>
      <c r="Z56" s="20" t="s">
        <v>1727</v>
      </c>
      <c r="AA56" s="15" t="s">
        <v>1171</v>
      </c>
      <c r="AB56" s="15" t="s">
        <v>1154</v>
      </c>
      <c r="AC56" s="4" t="s">
        <v>1728</v>
      </c>
      <c r="AD56" s="15" t="s">
        <v>1729</v>
      </c>
      <c r="AE56" s="15" t="s">
        <v>1187</v>
      </c>
      <c r="AF56" s="19" t="s">
        <v>1730</v>
      </c>
      <c r="AG56" s="22" t="s">
        <v>1725</v>
      </c>
      <c r="AH56" s="22" t="s">
        <v>820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2371</v>
      </c>
      <c r="BB56" s="29" t="s">
        <v>2371</v>
      </c>
      <c r="BC56" s="1" t="s">
        <v>2296</v>
      </c>
      <c r="BD56" s="29" t="s">
        <v>2442</v>
      </c>
      <c r="BE56" s="1"/>
      <c r="BF56" s="1" t="s">
        <v>2257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399</v>
      </c>
    </row>
    <row r="57" spans="1:70" ht="20.25" customHeight="1">
      <c r="A57" s="1">
        <v>54</v>
      </c>
      <c r="B57" s="14">
        <v>42</v>
      </c>
      <c r="C57" s="1" t="s">
        <v>1143</v>
      </c>
      <c r="D57" s="39" t="s">
        <v>1731</v>
      </c>
      <c r="E57" s="39"/>
      <c r="F57" s="39"/>
      <c r="G57" s="39"/>
      <c r="H57" s="39"/>
      <c r="I57" s="4" t="s">
        <v>1732</v>
      </c>
      <c r="J57" s="4" t="s">
        <v>1733</v>
      </c>
      <c r="K57" s="15" t="s">
        <v>1734</v>
      </c>
      <c r="L57" s="9"/>
      <c r="M57" s="9">
        <v>0</v>
      </c>
      <c r="N57" s="40" t="s">
        <v>1735</v>
      </c>
      <c r="O57" s="4"/>
      <c r="P57" s="4"/>
      <c r="Q57" s="4"/>
      <c r="R57" s="4"/>
      <c r="S57" s="4"/>
      <c r="T57" s="4"/>
      <c r="U57" s="4" t="s">
        <v>1147</v>
      </c>
      <c r="V57" s="17" t="s">
        <v>1736</v>
      </c>
      <c r="W57" s="4"/>
      <c r="X57" s="18" t="s">
        <v>1737</v>
      </c>
      <c r="Y57" s="19" t="s">
        <v>1738</v>
      </c>
      <c r="Z57" s="20" t="s">
        <v>1657</v>
      </c>
      <c r="AA57" s="15" t="s">
        <v>1171</v>
      </c>
      <c r="AB57" s="15" t="s">
        <v>1154</v>
      </c>
      <c r="AC57" s="39" t="s">
        <v>1731</v>
      </c>
      <c r="AD57" s="41" t="s">
        <v>1739</v>
      </c>
      <c r="AE57" s="41" t="s">
        <v>1156</v>
      </c>
      <c r="AF57" s="57">
        <v>666484</v>
      </c>
      <c r="AG57" s="56" t="s">
        <v>1737</v>
      </c>
      <c r="AH57" s="22" t="s">
        <v>820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2280</v>
      </c>
      <c r="BB57" s="40" t="s">
        <v>2342</v>
      </c>
      <c r="BC57" s="1">
        <v>0</v>
      </c>
      <c r="BD57" s="40" t="s">
        <v>2372</v>
      </c>
      <c r="BE57" s="1"/>
      <c r="BF57" s="1" t="s">
        <v>2287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1734</v>
      </c>
    </row>
    <row r="58" spans="1:70" ht="25.5">
      <c r="A58" s="1">
        <v>55</v>
      </c>
      <c r="B58" s="14">
        <v>73</v>
      </c>
      <c r="C58" s="1" t="s">
        <v>1143</v>
      </c>
      <c r="D58" s="4"/>
      <c r="E58" s="4"/>
      <c r="F58" s="4"/>
      <c r="G58" s="4" t="s">
        <v>1740</v>
      </c>
      <c r="H58" s="4"/>
      <c r="I58" s="36" t="s">
        <v>1741</v>
      </c>
      <c r="J58" s="38" t="s">
        <v>860</v>
      </c>
      <c r="K58" s="15" t="s">
        <v>1742</v>
      </c>
      <c r="L58" s="9" t="s">
        <v>861</v>
      </c>
      <c r="M58" s="9">
        <v>0</v>
      </c>
      <c r="N58" s="16" t="s">
        <v>1165</v>
      </c>
      <c r="O58" s="4" t="s">
        <v>1743</v>
      </c>
      <c r="P58" s="4">
        <v>2</v>
      </c>
      <c r="Q58" s="4" t="s">
        <v>1744</v>
      </c>
      <c r="R58" s="4"/>
      <c r="S58" s="4"/>
      <c r="T58" s="4">
        <v>2</v>
      </c>
      <c r="U58" s="4" t="s">
        <v>1147</v>
      </c>
      <c r="V58" s="17" t="s">
        <v>1745</v>
      </c>
      <c r="W58" s="19" t="s">
        <v>1746</v>
      </c>
      <c r="X58" s="18" t="s">
        <v>1747</v>
      </c>
      <c r="Y58" s="31"/>
      <c r="Z58" s="20" t="s">
        <v>1183</v>
      </c>
      <c r="AA58" s="15"/>
      <c r="AB58" s="15" t="s">
        <v>1154</v>
      </c>
      <c r="AC58" s="4" t="s">
        <v>1748</v>
      </c>
      <c r="AD58" s="15" t="s">
        <v>1234</v>
      </c>
      <c r="AE58" s="15" t="s">
        <v>1187</v>
      </c>
      <c r="AF58" s="21">
        <v>664985</v>
      </c>
      <c r="AG58" s="32">
        <v>2500620151773</v>
      </c>
      <c r="AH58" s="22" t="s">
        <v>820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2279</v>
      </c>
      <c r="BB58" s="1" t="s">
        <v>2373</v>
      </c>
      <c r="BC58" s="1">
        <v>0</v>
      </c>
      <c r="BD58" s="29" t="s">
        <v>2476</v>
      </c>
      <c r="BE58" s="1"/>
      <c r="BF58" s="1" t="s">
        <v>2257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1742</v>
      </c>
    </row>
    <row r="59" spans="1:70" ht="25.5">
      <c r="A59" s="1">
        <v>56</v>
      </c>
      <c r="B59" s="14">
        <v>57</v>
      </c>
      <c r="C59" s="1" t="s">
        <v>1143</v>
      </c>
      <c r="D59" s="4" t="s">
        <v>1749</v>
      </c>
      <c r="E59" s="4"/>
      <c r="F59" s="4"/>
      <c r="G59" s="4"/>
      <c r="H59" s="4"/>
      <c r="I59" s="4" t="s">
        <v>1750</v>
      </c>
      <c r="J59" s="4" t="s">
        <v>1751</v>
      </c>
      <c r="K59" s="15" t="s">
        <v>1752</v>
      </c>
      <c r="L59" s="9" t="s">
        <v>862</v>
      </c>
      <c r="M59" s="9">
        <v>0</v>
      </c>
      <c r="N59" s="16" t="s">
        <v>1753</v>
      </c>
      <c r="O59" s="4"/>
      <c r="P59" s="4"/>
      <c r="Q59" s="4"/>
      <c r="R59" s="39"/>
      <c r="S59" s="4"/>
      <c r="T59" s="4"/>
      <c r="U59" s="4" t="s">
        <v>1147</v>
      </c>
      <c r="V59" s="17" t="s">
        <v>1754</v>
      </c>
      <c r="W59" s="4"/>
      <c r="X59" s="18" t="s">
        <v>1755</v>
      </c>
      <c r="Y59" s="19" t="s">
        <v>1756</v>
      </c>
      <c r="Z59" s="20" t="s">
        <v>1595</v>
      </c>
      <c r="AA59" s="15" t="s">
        <v>1596</v>
      </c>
      <c r="AB59" s="15" t="s">
        <v>1154</v>
      </c>
      <c r="AC59" s="4" t="s">
        <v>1749</v>
      </c>
      <c r="AD59" s="15" t="s">
        <v>1759</v>
      </c>
      <c r="AE59" s="15" t="s">
        <v>1187</v>
      </c>
      <c r="AF59" s="21">
        <v>665586</v>
      </c>
      <c r="AG59" s="22" t="s">
        <v>1755</v>
      </c>
      <c r="AH59" s="22" t="s">
        <v>820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2374</v>
      </c>
      <c r="BB59" s="29" t="s">
        <v>2374</v>
      </c>
      <c r="BC59" s="1">
        <v>0</v>
      </c>
      <c r="BD59" s="1" t="s">
        <v>2482</v>
      </c>
      <c r="BE59" s="1"/>
      <c r="BF59" s="1" t="s">
        <v>2287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1752</v>
      </c>
    </row>
    <row r="60" spans="1:70" ht="18" customHeight="1">
      <c r="A60" s="1">
        <v>57</v>
      </c>
      <c r="B60" s="14">
        <v>90</v>
      </c>
      <c r="C60" s="1" t="s">
        <v>1143</v>
      </c>
      <c r="D60" s="4" t="s">
        <v>1760</v>
      </c>
      <c r="E60" s="4"/>
      <c r="F60" s="4"/>
      <c r="G60" s="4"/>
      <c r="H60" s="4"/>
      <c r="I60" s="4" t="s">
        <v>271</v>
      </c>
      <c r="J60" s="4" t="s">
        <v>272</v>
      </c>
      <c r="K60" s="15" t="s">
        <v>626</v>
      </c>
      <c r="L60" s="9" t="s">
        <v>273</v>
      </c>
      <c r="M60" s="9">
        <v>0</v>
      </c>
      <c r="N60" s="16" t="s">
        <v>1761</v>
      </c>
      <c r="O60" s="4"/>
      <c r="P60" s="4"/>
      <c r="Q60" s="4"/>
      <c r="R60" s="4"/>
      <c r="S60" s="4"/>
      <c r="T60" s="4"/>
      <c r="U60" s="4" t="s">
        <v>1147</v>
      </c>
      <c r="V60" s="17" t="s">
        <v>1762</v>
      </c>
      <c r="W60" s="4"/>
      <c r="X60" s="18" t="s">
        <v>1763</v>
      </c>
      <c r="Y60" s="19" t="s">
        <v>1764</v>
      </c>
      <c r="Z60" s="20" t="s">
        <v>1765</v>
      </c>
      <c r="AA60" s="15" t="s">
        <v>1766</v>
      </c>
      <c r="AB60" s="15" t="s">
        <v>1154</v>
      </c>
      <c r="AC60" s="4" t="s">
        <v>1760</v>
      </c>
      <c r="AD60" s="15" t="s">
        <v>1172</v>
      </c>
      <c r="AE60" s="15" t="s">
        <v>1156</v>
      </c>
      <c r="AF60" s="21">
        <v>666267</v>
      </c>
      <c r="AG60" s="22" t="s">
        <v>1763</v>
      </c>
      <c r="AH60" s="22" t="s">
        <v>820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2426</v>
      </c>
      <c r="BB60" s="1" t="s">
        <v>2426</v>
      </c>
      <c r="BC60" s="1">
        <v>0</v>
      </c>
      <c r="BD60" s="1" t="s">
        <v>2522</v>
      </c>
      <c r="BE60" s="1"/>
      <c r="BF60" s="1" t="s">
        <v>2287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183</v>
      </c>
    </row>
    <row r="61" spans="1:70" ht="20.25" customHeight="1">
      <c r="A61" s="1">
        <v>58</v>
      </c>
      <c r="B61" s="14">
        <v>85</v>
      </c>
      <c r="C61" s="1" t="s">
        <v>1143</v>
      </c>
      <c r="D61" s="39" t="s">
        <v>1767</v>
      </c>
      <c r="E61" s="39"/>
      <c r="F61" s="39"/>
      <c r="G61" s="39"/>
      <c r="H61" s="39"/>
      <c r="I61" s="4" t="s">
        <v>1768</v>
      </c>
      <c r="J61" s="4" t="s">
        <v>1769</v>
      </c>
      <c r="K61" s="15" t="s">
        <v>1770</v>
      </c>
      <c r="L61" s="9"/>
      <c r="M61" s="9">
        <v>1</v>
      </c>
      <c r="N61" s="40" t="s">
        <v>1771</v>
      </c>
      <c r="O61" s="4"/>
      <c r="P61" s="4"/>
      <c r="Q61" s="4"/>
      <c r="R61" s="4"/>
      <c r="S61" s="4"/>
      <c r="T61" s="4"/>
      <c r="U61" s="39" t="s">
        <v>1147</v>
      </c>
      <c r="V61" s="26" t="s">
        <v>126</v>
      </c>
      <c r="W61" s="4"/>
      <c r="X61" s="18" t="s">
        <v>1772</v>
      </c>
      <c r="Y61" s="19" t="s">
        <v>1774</v>
      </c>
      <c r="Z61" s="20" t="s">
        <v>1657</v>
      </c>
      <c r="AA61" s="15" t="s">
        <v>1171</v>
      </c>
      <c r="AB61" s="15" t="s">
        <v>1154</v>
      </c>
      <c r="AC61" s="39" t="s">
        <v>1767</v>
      </c>
      <c r="AD61" s="41" t="s">
        <v>1775</v>
      </c>
      <c r="AE61" s="41" t="s">
        <v>1156</v>
      </c>
      <c r="AF61" s="57">
        <v>665617</v>
      </c>
      <c r="AG61" s="56" t="s">
        <v>1772</v>
      </c>
      <c r="AH61" s="22" t="s">
        <v>820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2375</v>
      </c>
      <c r="BB61" s="1" t="s">
        <v>2262</v>
      </c>
      <c r="BC61" s="1" t="s">
        <v>2375</v>
      </c>
      <c r="BD61" s="1" t="s">
        <v>2565</v>
      </c>
      <c r="BE61" s="1"/>
      <c r="BF61" s="1" t="s">
        <v>2287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1770</v>
      </c>
    </row>
    <row r="62" spans="1:70" ht="25.5">
      <c r="A62" s="1">
        <v>59</v>
      </c>
      <c r="B62" s="14">
        <v>122</v>
      </c>
      <c r="C62" s="1" t="s">
        <v>1143</v>
      </c>
      <c r="D62" s="4" t="s">
        <v>1776</v>
      </c>
      <c r="E62" s="4"/>
      <c r="F62" s="4"/>
      <c r="G62" s="4"/>
      <c r="H62" s="4"/>
      <c r="I62" s="4" t="s">
        <v>1777</v>
      </c>
      <c r="J62" s="45" t="s">
        <v>863</v>
      </c>
      <c r="K62" s="15" t="s">
        <v>627</v>
      </c>
      <c r="L62" s="9" t="s">
        <v>104</v>
      </c>
      <c r="M62" s="9">
        <v>0</v>
      </c>
      <c r="N62" s="16" t="s">
        <v>1165</v>
      </c>
      <c r="O62" s="4" t="s">
        <v>1779</v>
      </c>
      <c r="P62" s="4">
        <v>62</v>
      </c>
      <c r="Q62" s="4"/>
      <c r="R62" s="4"/>
      <c r="S62" s="4"/>
      <c r="T62" s="4"/>
      <c r="U62" s="4" t="s">
        <v>1147</v>
      </c>
      <c r="V62" s="17" t="s">
        <v>1780</v>
      </c>
      <c r="W62" s="4"/>
      <c r="X62" s="18" t="s">
        <v>1781</v>
      </c>
      <c r="Y62" s="19" t="s">
        <v>1782</v>
      </c>
      <c r="Z62" s="20" t="s">
        <v>1783</v>
      </c>
      <c r="AA62" s="15" t="s">
        <v>1171</v>
      </c>
      <c r="AB62" s="15" t="s">
        <v>1154</v>
      </c>
      <c r="AC62" s="4" t="s">
        <v>1776</v>
      </c>
      <c r="AD62" s="15" t="s">
        <v>1784</v>
      </c>
      <c r="AE62" s="15" t="s">
        <v>1156</v>
      </c>
      <c r="AF62" s="21">
        <v>665231</v>
      </c>
      <c r="AG62" s="22" t="s">
        <v>1781</v>
      </c>
      <c r="AH62" s="22" t="s">
        <v>820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137</v>
      </c>
      <c r="BB62" s="1" t="s">
        <v>138</v>
      </c>
      <c r="BC62" s="1">
        <v>0</v>
      </c>
      <c r="BD62" s="29" t="s">
        <v>2425</v>
      </c>
      <c r="BE62" s="1"/>
      <c r="BF62" s="1" t="s">
        <v>2257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332</v>
      </c>
    </row>
    <row r="63" spans="1:70" ht="25.5">
      <c r="A63" s="1">
        <v>60</v>
      </c>
      <c r="B63" s="14">
        <v>5</v>
      </c>
      <c r="C63" s="1" t="s">
        <v>1143</v>
      </c>
      <c r="D63" s="4" t="s">
        <v>1789</v>
      </c>
      <c r="E63" s="4"/>
      <c r="F63" s="4"/>
      <c r="G63" s="4"/>
      <c r="H63" s="4"/>
      <c r="I63" s="4" t="s">
        <v>587</v>
      </c>
      <c r="J63" s="76" t="s">
        <v>402</v>
      </c>
      <c r="K63" s="15" t="s">
        <v>628</v>
      </c>
      <c r="L63" s="9" t="s">
        <v>323</v>
      </c>
      <c r="M63" s="9">
        <v>0</v>
      </c>
      <c r="N63" s="16" t="s">
        <v>1790</v>
      </c>
      <c r="O63" s="4"/>
      <c r="P63" s="4"/>
      <c r="Q63" s="4"/>
      <c r="R63" s="4"/>
      <c r="S63" s="4"/>
      <c r="T63" s="4"/>
      <c r="U63" s="4" t="s">
        <v>1147</v>
      </c>
      <c r="V63" s="26" t="s">
        <v>1791</v>
      </c>
      <c r="W63" s="4"/>
      <c r="X63" s="18" t="s">
        <v>1792</v>
      </c>
      <c r="Y63" s="19" t="s">
        <v>1793</v>
      </c>
      <c r="Z63" s="20" t="s">
        <v>1794</v>
      </c>
      <c r="AA63" s="15" t="s">
        <v>1795</v>
      </c>
      <c r="AB63" s="15" t="s">
        <v>1154</v>
      </c>
      <c r="AC63" s="4" t="s">
        <v>1789</v>
      </c>
      <c r="AD63" s="15" t="s">
        <v>1796</v>
      </c>
      <c r="AE63" s="15" t="s">
        <v>1173</v>
      </c>
      <c r="AF63" s="21">
        <v>693184</v>
      </c>
      <c r="AG63" s="22" t="s">
        <v>1792</v>
      </c>
      <c r="AH63" s="22" t="s">
        <v>820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2300</v>
      </c>
      <c r="BC63" s="1">
        <v>0</v>
      </c>
      <c r="BD63" s="29" t="s">
        <v>2292</v>
      </c>
      <c r="BE63" s="1"/>
      <c r="BF63" s="1" t="s">
        <v>2257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404</v>
      </c>
    </row>
    <row r="64" spans="1:70" ht="25.5">
      <c r="A64" s="1">
        <v>61</v>
      </c>
      <c r="B64" s="14">
        <v>140</v>
      </c>
      <c r="C64" s="1" t="s">
        <v>1143</v>
      </c>
      <c r="D64" s="4" t="s">
        <v>2484</v>
      </c>
      <c r="E64" s="4"/>
      <c r="F64" s="4"/>
      <c r="G64" s="4"/>
      <c r="H64" s="4"/>
      <c r="I64" s="4" t="s">
        <v>2486</v>
      </c>
      <c r="J64" s="4" t="s">
        <v>2487</v>
      </c>
      <c r="K64" s="15" t="s">
        <v>629</v>
      </c>
      <c r="L64" s="9" t="s">
        <v>36</v>
      </c>
      <c r="M64" s="9">
        <v>0</v>
      </c>
      <c r="N64" s="16" t="s">
        <v>2485</v>
      </c>
      <c r="O64" s="4"/>
      <c r="P64" s="4"/>
      <c r="Q64" s="4"/>
      <c r="R64" s="4"/>
      <c r="S64" s="4"/>
      <c r="T64" s="4"/>
      <c r="U64" s="4" t="s">
        <v>1147</v>
      </c>
      <c r="V64" s="26" t="s">
        <v>2488</v>
      </c>
      <c r="W64" s="4"/>
      <c r="X64" s="18" t="s">
        <v>2489</v>
      </c>
      <c r="Y64" s="19" t="s">
        <v>2490</v>
      </c>
      <c r="Z64" s="20" t="s">
        <v>2491</v>
      </c>
      <c r="AA64" s="15" t="s">
        <v>1171</v>
      </c>
      <c r="AB64" s="15" t="s">
        <v>2492</v>
      </c>
      <c r="AC64" s="4" t="s">
        <v>2484</v>
      </c>
      <c r="AD64" s="15" t="s">
        <v>2493</v>
      </c>
      <c r="AE64" s="15" t="s">
        <v>1156</v>
      </c>
      <c r="AF64" s="21" t="s">
        <v>2494</v>
      </c>
      <c r="AG64" s="22" t="s">
        <v>2489</v>
      </c>
      <c r="AH64" s="22" t="s">
        <v>820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2495</v>
      </c>
      <c r="BB64" s="1" t="s">
        <v>2356</v>
      </c>
      <c r="BC64" s="1">
        <v>0</v>
      </c>
      <c r="BD64" s="1" t="s">
        <v>2496</v>
      </c>
      <c r="BE64" s="1"/>
      <c r="BF64" s="1" t="s">
        <v>2287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0</v>
      </c>
    </row>
    <row r="65" spans="1:70" ht="18.75" customHeight="1">
      <c r="A65" s="1">
        <v>62</v>
      </c>
      <c r="B65" s="14">
        <v>129</v>
      </c>
      <c r="C65" s="1" t="s">
        <v>1143</v>
      </c>
      <c r="D65" s="4" t="s">
        <v>1797</v>
      </c>
      <c r="E65" s="4"/>
      <c r="F65" s="4"/>
      <c r="G65" s="4"/>
      <c r="H65" s="4"/>
      <c r="I65" s="4" t="s">
        <v>1798</v>
      </c>
      <c r="J65" s="4" t="s">
        <v>400</v>
      </c>
      <c r="K65" s="73"/>
      <c r="L65" s="9" t="s">
        <v>995</v>
      </c>
      <c r="M65" s="9">
        <v>1</v>
      </c>
      <c r="N65" s="16" t="s">
        <v>1165</v>
      </c>
      <c r="O65" s="4" t="s">
        <v>1566</v>
      </c>
      <c r="P65" s="4">
        <v>4</v>
      </c>
      <c r="Q65" s="4"/>
      <c r="R65" s="4"/>
      <c r="S65" s="4"/>
      <c r="T65" s="4"/>
      <c r="U65" s="4" t="s">
        <v>1147</v>
      </c>
      <c r="V65" s="26">
        <v>634193</v>
      </c>
      <c r="W65" s="4"/>
      <c r="X65" s="18" t="s">
        <v>1799</v>
      </c>
      <c r="Y65" s="19" t="s">
        <v>1800</v>
      </c>
      <c r="Z65" s="20" t="s">
        <v>1491</v>
      </c>
      <c r="AA65" s="15" t="s">
        <v>1171</v>
      </c>
      <c r="AB65" s="15" t="s">
        <v>1154</v>
      </c>
      <c r="AC65" s="4" t="s">
        <v>1797</v>
      </c>
      <c r="AD65" s="15" t="s">
        <v>1801</v>
      </c>
      <c r="AE65" s="15" t="s">
        <v>1187</v>
      </c>
      <c r="AF65" s="21">
        <v>664993</v>
      </c>
      <c r="AG65" s="22" t="s">
        <v>1799</v>
      </c>
      <c r="AH65" s="22" t="s">
        <v>820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2379</v>
      </c>
      <c r="BB65" s="29" t="s">
        <v>2379</v>
      </c>
      <c r="BC65" s="1" t="s">
        <v>2380</v>
      </c>
      <c r="BD65" s="29" t="s">
        <v>2283</v>
      </c>
      <c r="BE65" s="1"/>
      <c r="BF65" s="1" t="s">
        <v>2287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1143</v>
      </c>
      <c r="D66" s="4" t="s">
        <v>1802</v>
      </c>
      <c r="E66" s="4"/>
      <c r="F66" s="4"/>
      <c r="G66" s="4"/>
      <c r="H66" s="4"/>
      <c r="I66" s="4" t="s">
        <v>274</v>
      </c>
      <c r="J66" s="4" t="s">
        <v>275</v>
      </c>
      <c r="K66" s="15" t="s">
        <v>630</v>
      </c>
      <c r="L66" s="9" t="s">
        <v>277</v>
      </c>
      <c r="M66" s="9">
        <v>0</v>
      </c>
      <c r="N66" s="16" t="s">
        <v>1803</v>
      </c>
      <c r="O66" s="4"/>
      <c r="P66" s="4"/>
      <c r="Q66" s="4"/>
      <c r="R66" s="4"/>
      <c r="S66" s="4"/>
      <c r="T66" s="4"/>
      <c r="U66" s="4" t="s">
        <v>1147</v>
      </c>
      <c r="V66" s="26">
        <v>650082</v>
      </c>
      <c r="W66" s="4"/>
      <c r="X66" s="18" t="s">
        <v>1804</v>
      </c>
      <c r="Y66" s="19" t="s">
        <v>1805</v>
      </c>
      <c r="Z66" s="20" t="s">
        <v>1595</v>
      </c>
      <c r="AA66" s="15" t="s">
        <v>1596</v>
      </c>
      <c r="AB66" s="15" t="s">
        <v>1154</v>
      </c>
      <c r="AC66" s="4" t="s">
        <v>1802</v>
      </c>
      <c r="AD66" s="15" t="s">
        <v>1806</v>
      </c>
      <c r="AE66" s="15" t="s">
        <v>1187</v>
      </c>
      <c r="AF66" s="21">
        <v>206332</v>
      </c>
      <c r="AG66" s="22" t="s">
        <v>1804</v>
      </c>
      <c r="AH66" s="22" t="s">
        <v>820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2284</v>
      </c>
      <c r="BB66" s="1" t="s">
        <v>2381</v>
      </c>
      <c r="BC66" s="1">
        <v>0</v>
      </c>
      <c r="BD66" s="29" t="s">
        <v>2442</v>
      </c>
      <c r="BE66" s="1"/>
      <c r="BF66" s="1" t="s">
        <v>2257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276</v>
      </c>
    </row>
    <row r="67" spans="1:70" ht="18" customHeight="1">
      <c r="A67" s="1">
        <v>64</v>
      </c>
      <c r="B67" s="14">
        <v>100</v>
      </c>
      <c r="C67" s="1" t="s">
        <v>1143</v>
      </c>
      <c r="D67" s="20"/>
      <c r="E67" s="20"/>
      <c r="F67" s="20"/>
      <c r="G67" s="20" t="s">
        <v>1808</v>
      </c>
      <c r="H67" s="20"/>
      <c r="I67" s="44" t="s">
        <v>1809</v>
      </c>
      <c r="J67" s="20" t="s">
        <v>996</v>
      </c>
      <c r="K67" s="15" t="s">
        <v>631</v>
      </c>
      <c r="L67" s="9" t="s">
        <v>100</v>
      </c>
      <c r="M67" s="9">
        <v>0</v>
      </c>
      <c r="N67" s="16" t="s">
        <v>1165</v>
      </c>
      <c r="O67" s="20" t="s">
        <v>1166</v>
      </c>
      <c r="P67" s="20"/>
      <c r="Q67" s="20" t="s">
        <v>1810</v>
      </c>
      <c r="R67" s="20" t="s">
        <v>1811</v>
      </c>
      <c r="S67" s="20"/>
      <c r="T67" s="20">
        <v>1</v>
      </c>
      <c r="U67" s="4" t="s">
        <v>1147</v>
      </c>
      <c r="V67" s="26" t="s">
        <v>127</v>
      </c>
      <c r="W67" s="19" t="s">
        <v>1812</v>
      </c>
      <c r="X67" s="42" t="s">
        <v>1813</v>
      </c>
      <c r="Y67" s="31"/>
      <c r="Z67" s="20" t="s">
        <v>1183</v>
      </c>
      <c r="AA67" s="15"/>
      <c r="AB67" s="15" t="s">
        <v>1154</v>
      </c>
      <c r="AC67" s="20" t="s">
        <v>1814</v>
      </c>
      <c r="AD67" s="15" t="s">
        <v>1514</v>
      </c>
      <c r="AE67" s="15" t="s">
        <v>1173</v>
      </c>
      <c r="AF67" s="19" t="s">
        <v>1815</v>
      </c>
      <c r="AG67" s="32">
        <v>2561027151770</v>
      </c>
      <c r="AH67" s="22" t="s">
        <v>820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2284</v>
      </c>
      <c r="BB67" s="1" t="s">
        <v>2291</v>
      </c>
      <c r="BC67" s="1">
        <v>0</v>
      </c>
      <c r="BD67" s="29" t="s">
        <v>2425</v>
      </c>
      <c r="BE67" s="1"/>
      <c r="BF67" s="1" t="s">
        <v>2287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99</v>
      </c>
    </row>
    <row r="68" spans="1:70" ht="17.25" customHeight="1">
      <c r="A68" s="1">
        <v>65</v>
      </c>
      <c r="B68" s="14">
        <v>104</v>
      </c>
      <c r="C68" s="1" t="s">
        <v>1143</v>
      </c>
      <c r="D68" s="4" t="s">
        <v>1816</v>
      </c>
      <c r="E68" s="4"/>
      <c r="F68" s="4"/>
      <c r="G68" s="4"/>
      <c r="H68" s="4"/>
      <c r="I68" s="4" t="s">
        <v>1817</v>
      </c>
      <c r="J68" s="4" t="s">
        <v>169</v>
      </c>
      <c r="K68" s="15" t="s">
        <v>632</v>
      </c>
      <c r="L68" s="9" t="s">
        <v>171</v>
      </c>
      <c r="M68" s="9">
        <v>0</v>
      </c>
      <c r="N68" s="16" t="s">
        <v>1818</v>
      </c>
      <c r="O68" s="4"/>
      <c r="P68" s="4"/>
      <c r="Q68" s="4"/>
      <c r="R68" s="4"/>
      <c r="S68" s="4"/>
      <c r="T68" s="4"/>
      <c r="U68" s="4" t="s">
        <v>1147</v>
      </c>
      <c r="V68" s="26" t="s">
        <v>2561</v>
      </c>
      <c r="W68" s="4"/>
      <c r="X68" s="18" t="s">
        <v>1819</v>
      </c>
      <c r="Y68" s="19" t="s">
        <v>1820</v>
      </c>
      <c r="Z68" s="20" t="s">
        <v>1821</v>
      </c>
      <c r="AA68" s="15" t="s">
        <v>1153</v>
      </c>
      <c r="AB68" s="15" t="s">
        <v>1154</v>
      </c>
      <c r="AC68" s="4" t="s">
        <v>1816</v>
      </c>
      <c r="AD68" s="15" t="s">
        <v>1185</v>
      </c>
      <c r="AE68" s="15" t="s">
        <v>1156</v>
      </c>
      <c r="AF68" s="21">
        <v>665850</v>
      </c>
      <c r="AG68" s="22" t="s">
        <v>1819</v>
      </c>
      <c r="AH68" s="22" t="s">
        <v>820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2562</v>
      </c>
      <c r="BB68" s="1" t="s">
        <v>2554</v>
      </c>
      <c r="BC68" s="1">
        <v>0</v>
      </c>
      <c r="BD68" s="1" t="s">
        <v>2553</v>
      </c>
      <c r="BE68" s="1"/>
      <c r="BF68" s="1" t="s">
        <v>2257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170</v>
      </c>
    </row>
    <row r="69" spans="1:70" ht="30" customHeight="1">
      <c r="A69" s="1">
        <v>66</v>
      </c>
      <c r="B69" s="14">
        <v>23</v>
      </c>
      <c r="C69" s="1" t="s">
        <v>1143</v>
      </c>
      <c r="D69" s="4" t="s">
        <v>1822</v>
      </c>
      <c r="E69" s="4"/>
      <c r="F69" s="4"/>
      <c r="G69" s="4"/>
      <c r="H69" s="4"/>
      <c r="I69" s="4" t="s">
        <v>1823</v>
      </c>
      <c r="J69" s="4" t="s">
        <v>997</v>
      </c>
      <c r="K69" s="15" t="s">
        <v>633</v>
      </c>
      <c r="L69" s="9" t="s">
        <v>173</v>
      </c>
      <c r="M69" s="9">
        <v>0</v>
      </c>
      <c r="N69" s="16" t="s">
        <v>1145</v>
      </c>
      <c r="O69" s="4" t="s">
        <v>998</v>
      </c>
      <c r="P69" s="4"/>
      <c r="Q69" s="4">
        <v>17</v>
      </c>
      <c r="R69" s="4"/>
      <c r="S69" s="4"/>
      <c r="T69" s="4"/>
      <c r="U69" s="4" t="s">
        <v>1147</v>
      </c>
      <c r="V69" s="17" t="s">
        <v>174</v>
      </c>
      <c r="W69" s="4"/>
      <c r="X69" s="18" t="s">
        <v>1824</v>
      </c>
      <c r="Y69" s="19" t="s">
        <v>1908</v>
      </c>
      <c r="Z69" s="20" t="s">
        <v>1909</v>
      </c>
      <c r="AA69" s="15" t="s">
        <v>1153</v>
      </c>
      <c r="AB69" s="15" t="s">
        <v>1154</v>
      </c>
      <c r="AC69" s="4" t="s">
        <v>1822</v>
      </c>
      <c r="AD69" s="15" t="s">
        <v>1910</v>
      </c>
      <c r="AE69" s="15" t="s">
        <v>1187</v>
      </c>
      <c r="AF69" s="21">
        <v>211386</v>
      </c>
      <c r="AG69" s="22" t="s">
        <v>1824</v>
      </c>
      <c r="AH69" s="22" t="s">
        <v>820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2256</v>
      </c>
      <c r="BB69" s="1" t="s">
        <v>2383</v>
      </c>
      <c r="BC69" s="1">
        <v>0</v>
      </c>
      <c r="BD69" s="23" t="s">
        <v>190</v>
      </c>
      <c r="BE69" s="1"/>
      <c r="BF69" s="1" t="s">
        <v>2287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172</v>
      </c>
    </row>
    <row r="70" spans="1:70" ht="19.5" customHeight="1">
      <c r="A70" s="1">
        <v>67</v>
      </c>
      <c r="B70" s="14">
        <v>39</v>
      </c>
      <c r="C70" s="1" t="s">
        <v>1143</v>
      </c>
      <c r="D70" s="4" t="s">
        <v>1919</v>
      </c>
      <c r="E70" s="4"/>
      <c r="F70" s="4"/>
      <c r="G70" s="4"/>
      <c r="H70" s="4"/>
      <c r="I70" s="4" t="s">
        <v>999</v>
      </c>
      <c r="J70" s="4" t="s">
        <v>11</v>
      </c>
      <c r="K70" s="15" t="s">
        <v>634</v>
      </c>
      <c r="L70" s="9" t="s">
        <v>13</v>
      </c>
      <c r="M70" s="9">
        <v>0</v>
      </c>
      <c r="N70" s="16" t="s">
        <v>1145</v>
      </c>
      <c r="O70" s="4" t="s">
        <v>998</v>
      </c>
      <c r="P70" s="4">
        <v>2</v>
      </c>
      <c r="Q70" s="4"/>
      <c r="R70" s="4"/>
      <c r="S70" s="4"/>
      <c r="T70" s="4"/>
      <c r="U70" s="4" t="s">
        <v>1147</v>
      </c>
      <c r="V70" s="17" t="s">
        <v>2427</v>
      </c>
      <c r="W70" s="4"/>
      <c r="X70" s="18" t="s">
        <v>2572</v>
      </c>
      <c r="Y70" s="19" t="s">
        <v>1922</v>
      </c>
      <c r="Z70" s="20" t="s">
        <v>1909</v>
      </c>
      <c r="AA70" s="15" t="s">
        <v>1153</v>
      </c>
      <c r="AB70" s="15" t="s">
        <v>1154</v>
      </c>
      <c r="AC70" s="4" t="s">
        <v>1919</v>
      </c>
      <c r="AD70" s="15" t="s">
        <v>1927</v>
      </c>
      <c r="AE70" s="15" t="s">
        <v>1156</v>
      </c>
      <c r="AF70" s="21">
        <v>662231</v>
      </c>
      <c r="AG70" s="22" t="s">
        <v>1921</v>
      </c>
      <c r="AH70" s="22" t="s">
        <v>820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2256</v>
      </c>
      <c r="BB70" s="1" t="s">
        <v>2386</v>
      </c>
      <c r="BC70" s="1">
        <v>0</v>
      </c>
      <c r="BD70" s="29" t="s">
        <v>214</v>
      </c>
      <c r="BE70" s="1"/>
      <c r="BF70" s="1" t="s">
        <v>2287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12</v>
      </c>
    </row>
    <row r="71" spans="1:70" ht="22.5" customHeight="1">
      <c r="A71" s="1">
        <v>68</v>
      </c>
      <c r="B71" s="14">
        <v>38</v>
      </c>
      <c r="C71" s="1" t="s">
        <v>1143</v>
      </c>
      <c r="D71" s="4" t="s">
        <v>1928</v>
      </c>
      <c r="E71" s="4"/>
      <c r="F71" s="4"/>
      <c r="G71" s="4"/>
      <c r="H71" s="4"/>
      <c r="I71" s="4" t="s">
        <v>1000</v>
      </c>
      <c r="J71" s="4" t="s">
        <v>14</v>
      </c>
      <c r="K71" s="15" t="s">
        <v>635</v>
      </c>
      <c r="L71" s="9" t="s">
        <v>13</v>
      </c>
      <c r="M71" s="9">
        <v>0</v>
      </c>
      <c r="N71" s="16" t="s">
        <v>1145</v>
      </c>
      <c r="O71" s="4" t="s">
        <v>998</v>
      </c>
      <c r="P71" s="4">
        <v>2</v>
      </c>
      <c r="Q71" s="4"/>
      <c r="R71" s="4"/>
      <c r="S71" s="4"/>
      <c r="T71" s="4"/>
      <c r="U71" s="4" t="s">
        <v>1147</v>
      </c>
      <c r="V71" s="17" t="s">
        <v>2427</v>
      </c>
      <c r="W71" s="4"/>
      <c r="X71" s="18" t="s">
        <v>2573</v>
      </c>
      <c r="Y71" s="19" t="s">
        <v>1930</v>
      </c>
      <c r="Z71" s="20" t="s">
        <v>1909</v>
      </c>
      <c r="AA71" s="15" t="s">
        <v>1153</v>
      </c>
      <c r="AB71" s="15" t="s">
        <v>1154</v>
      </c>
      <c r="AC71" s="4" t="s">
        <v>1928</v>
      </c>
      <c r="AD71" s="15" t="s">
        <v>1931</v>
      </c>
      <c r="AE71" s="15" t="s">
        <v>1156</v>
      </c>
      <c r="AF71" s="21">
        <v>662151</v>
      </c>
      <c r="AG71" s="22" t="s">
        <v>1929</v>
      </c>
      <c r="AH71" s="22" t="s">
        <v>820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2256</v>
      </c>
      <c r="BB71" s="1" t="s">
        <v>2386</v>
      </c>
      <c r="BC71" s="1">
        <v>0</v>
      </c>
      <c r="BD71" s="29" t="s">
        <v>214</v>
      </c>
      <c r="BE71" s="1"/>
      <c r="BF71" s="1" t="s">
        <v>2257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15</v>
      </c>
    </row>
    <row r="72" spans="1:70" ht="15.75" customHeight="1">
      <c r="A72" s="1">
        <v>69</v>
      </c>
      <c r="B72" s="14">
        <v>1</v>
      </c>
      <c r="C72" s="1" t="s">
        <v>1143</v>
      </c>
      <c r="D72" s="4" t="s">
        <v>2571</v>
      </c>
      <c r="E72" s="4"/>
      <c r="F72" s="4"/>
      <c r="G72" s="4"/>
      <c r="H72" s="4"/>
      <c r="I72" s="45" t="s">
        <v>1001</v>
      </c>
      <c r="J72" s="4" t="s">
        <v>371</v>
      </c>
      <c r="K72" s="15" t="s">
        <v>636</v>
      </c>
      <c r="L72" s="9" t="s">
        <v>10</v>
      </c>
      <c r="M72" s="9">
        <v>0</v>
      </c>
      <c r="N72" s="16" t="s">
        <v>1145</v>
      </c>
      <c r="O72" s="4" t="s">
        <v>1920</v>
      </c>
      <c r="P72" s="4"/>
      <c r="Q72" s="4">
        <v>28</v>
      </c>
      <c r="R72" s="4" t="s">
        <v>1932</v>
      </c>
      <c r="S72" s="4"/>
      <c r="T72" s="4">
        <v>2</v>
      </c>
      <c r="U72" s="4" t="s">
        <v>1147</v>
      </c>
      <c r="V72" s="17" t="s">
        <v>1933</v>
      </c>
      <c r="W72" s="19" t="s">
        <v>241</v>
      </c>
      <c r="X72" s="18" t="s">
        <v>242</v>
      </c>
      <c r="Y72" s="19" t="s">
        <v>241</v>
      </c>
      <c r="Z72" s="20" t="s">
        <v>243</v>
      </c>
      <c r="AA72" s="15" t="s">
        <v>1153</v>
      </c>
      <c r="AB72" s="15" t="s">
        <v>1154</v>
      </c>
      <c r="AC72" s="4" t="s">
        <v>1935</v>
      </c>
      <c r="AD72" s="15" t="s">
        <v>1936</v>
      </c>
      <c r="AE72" s="15" t="s">
        <v>1187</v>
      </c>
      <c r="AF72" s="21">
        <v>167257</v>
      </c>
      <c r="AG72" s="32">
        <v>1570809150372</v>
      </c>
      <c r="AH72" s="22" t="s">
        <v>820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140</v>
      </c>
      <c r="BB72" s="1" t="s">
        <v>2388</v>
      </c>
      <c r="BC72" s="1">
        <v>0</v>
      </c>
      <c r="BD72" s="1" t="s">
        <v>139</v>
      </c>
      <c r="BE72" s="1"/>
      <c r="BF72" s="1" t="s">
        <v>2257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9</v>
      </c>
    </row>
    <row r="73" spans="1:70" ht="22.5" customHeight="1">
      <c r="A73" s="1">
        <v>70</v>
      </c>
      <c r="B73" s="14">
        <v>135</v>
      </c>
      <c r="C73" s="1" t="s">
        <v>1143</v>
      </c>
      <c r="D73" s="4" t="s">
        <v>1937</v>
      </c>
      <c r="E73" s="4"/>
      <c r="F73" s="4"/>
      <c r="G73" s="4"/>
      <c r="H73" s="4"/>
      <c r="I73" s="4" t="s">
        <v>1938</v>
      </c>
      <c r="J73" s="4" t="s">
        <v>1</v>
      </c>
      <c r="K73" s="15" t="s">
        <v>637</v>
      </c>
      <c r="L73" s="9" t="s">
        <v>105</v>
      </c>
      <c r="M73" s="9"/>
      <c r="N73" s="16" t="s">
        <v>1939</v>
      </c>
      <c r="O73" s="4"/>
      <c r="P73" s="4"/>
      <c r="Q73" s="4"/>
      <c r="R73" s="4"/>
      <c r="S73" s="4"/>
      <c r="T73" s="4"/>
      <c r="U73" s="4" t="s">
        <v>1147</v>
      </c>
      <c r="V73" s="17" t="s">
        <v>1940</v>
      </c>
      <c r="W73" s="4"/>
      <c r="X73" s="18" t="s">
        <v>1941</v>
      </c>
      <c r="Y73" s="19" t="s">
        <v>1942</v>
      </c>
      <c r="Z73" s="20" t="s">
        <v>1232</v>
      </c>
      <c r="AA73" s="15" t="s">
        <v>1165</v>
      </c>
      <c r="AB73" s="15" t="s">
        <v>1154</v>
      </c>
      <c r="AC73" s="4" t="s">
        <v>1937</v>
      </c>
      <c r="AD73" s="15" t="s">
        <v>1943</v>
      </c>
      <c r="AE73" s="15" t="s">
        <v>1156</v>
      </c>
      <c r="AF73" s="34" t="s">
        <v>1944</v>
      </c>
      <c r="AG73" s="22" t="s">
        <v>1941</v>
      </c>
      <c r="AH73" s="22" t="s">
        <v>820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215</v>
      </c>
      <c r="BB73" s="1" t="s">
        <v>2389</v>
      </c>
      <c r="BC73" s="1">
        <v>0</v>
      </c>
      <c r="BD73" s="1" t="s">
        <v>2567</v>
      </c>
      <c r="BE73" s="1"/>
      <c r="BF73" s="1" t="s">
        <v>2257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2</v>
      </c>
    </row>
    <row r="74" spans="1:70" ht="16.5" customHeight="1">
      <c r="A74" s="1">
        <v>71</v>
      </c>
      <c r="B74" s="14">
        <v>102</v>
      </c>
      <c r="C74" s="1" t="s">
        <v>1143</v>
      </c>
      <c r="D74" s="4" t="s">
        <v>1945</v>
      </c>
      <c r="E74" s="4"/>
      <c r="F74" s="4"/>
      <c r="G74" s="4"/>
      <c r="H74" s="4"/>
      <c r="I74" s="4" t="s">
        <v>1946</v>
      </c>
      <c r="J74" s="4" t="s">
        <v>3</v>
      </c>
      <c r="K74" s="15" t="s">
        <v>638</v>
      </c>
      <c r="L74" s="9" t="s">
        <v>8</v>
      </c>
      <c r="M74" s="9">
        <v>0</v>
      </c>
      <c r="N74" s="16" t="s">
        <v>1947</v>
      </c>
      <c r="O74" s="4" t="s">
        <v>1948</v>
      </c>
      <c r="P74" s="4">
        <v>16</v>
      </c>
      <c r="Q74" s="4"/>
      <c r="R74" s="4"/>
      <c r="S74" s="4"/>
      <c r="T74" s="4"/>
      <c r="U74" s="4" t="s">
        <v>1147</v>
      </c>
      <c r="V74" s="26" t="s">
        <v>128</v>
      </c>
      <c r="W74" s="4"/>
      <c r="X74" s="18" t="s">
        <v>1949</v>
      </c>
      <c r="Y74" s="19" t="s">
        <v>1950</v>
      </c>
      <c r="Z74" s="20" t="s">
        <v>1951</v>
      </c>
      <c r="AA74" s="15" t="s">
        <v>1952</v>
      </c>
      <c r="AB74" s="15" t="s">
        <v>1154</v>
      </c>
      <c r="AC74" s="4" t="s">
        <v>1945</v>
      </c>
      <c r="AD74" s="15" t="s">
        <v>1953</v>
      </c>
      <c r="AE74" s="15" t="s">
        <v>1187</v>
      </c>
      <c r="AF74" s="21">
        <v>662682</v>
      </c>
      <c r="AG74" s="22" t="s">
        <v>1949</v>
      </c>
      <c r="AH74" s="22" t="s">
        <v>820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2295</v>
      </c>
      <c r="BB74" s="1" t="s">
        <v>2390</v>
      </c>
      <c r="BC74" s="1">
        <v>0</v>
      </c>
      <c r="BD74" s="1" t="s">
        <v>133</v>
      </c>
      <c r="BE74" s="1"/>
      <c r="BF74" s="1" t="s">
        <v>2287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5</v>
      </c>
    </row>
    <row r="75" spans="1:70" ht="18.75" customHeight="1">
      <c r="A75" s="1">
        <v>72</v>
      </c>
      <c r="B75" s="14">
        <v>87</v>
      </c>
      <c r="C75" s="1" t="s">
        <v>1143</v>
      </c>
      <c r="D75" s="4" t="s">
        <v>2570</v>
      </c>
      <c r="E75" s="4"/>
      <c r="F75" s="4"/>
      <c r="G75" s="4"/>
      <c r="H75" s="4"/>
      <c r="I75" s="4" t="s">
        <v>1785</v>
      </c>
      <c r="J75" s="4" t="s">
        <v>175</v>
      </c>
      <c r="K75" s="15" t="s">
        <v>639</v>
      </c>
      <c r="L75" s="9" t="s">
        <v>177</v>
      </c>
      <c r="M75" s="9">
        <v>0</v>
      </c>
      <c r="N75" s="16" t="s">
        <v>1165</v>
      </c>
      <c r="O75" s="4" t="s">
        <v>1566</v>
      </c>
      <c r="P75" s="4">
        <v>1</v>
      </c>
      <c r="Q75" s="4"/>
      <c r="R75" s="4"/>
      <c r="S75" s="4"/>
      <c r="T75" s="4"/>
      <c r="U75" s="4" t="s">
        <v>1147</v>
      </c>
      <c r="V75" s="26">
        <v>213202</v>
      </c>
      <c r="W75" s="4"/>
      <c r="X75" s="18" t="s">
        <v>1786</v>
      </c>
      <c r="Y75" s="19" t="s">
        <v>1787</v>
      </c>
      <c r="Z75" s="20" t="s">
        <v>1232</v>
      </c>
      <c r="AA75" s="15" t="s">
        <v>1171</v>
      </c>
      <c r="AB75" s="15" t="s">
        <v>1154</v>
      </c>
      <c r="AC75" s="4" t="s">
        <v>181</v>
      </c>
      <c r="AD75" s="15" t="s">
        <v>1788</v>
      </c>
      <c r="AE75" s="15" t="s">
        <v>1156</v>
      </c>
      <c r="AF75" s="21">
        <v>664815</v>
      </c>
      <c r="AG75" s="22" t="s">
        <v>1786</v>
      </c>
      <c r="AH75" s="22" t="s">
        <v>820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2555</v>
      </c>
      <c r="BB75" s="1" t="s">
        <v>2556</v>
      </c>
      <c r="BC75" s="1">
        <v>0</v>
      </c>
      <c r="BD75" s="23" t="s">
        <v>178</v>
      </c>
      <c r="BE75" s="1"/>
      <c r="BF75" s="1" t="s">
        <v>2257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176</v>
      </c>
    </row>
    <row r="76" spans="1:70" ht="18.75" customHeight="1">
      <c r="A76" s="1">
        <v>73</v>
      </c>
      <c r="B76" s="14">
        <v>47</v>
      </c>
      <c r="C76" s="1" t="s">
        <v>1143</v>
      </c>
      <c r="D76" s="4" t="s">
        <v>1954</v>
      </c>
      <c r="E76" s="4"/>
      <c r="F76" s="4"/>
      <c r="G76" s="4"/>
      <c r="H76" s="4"/>
      <c r="I76" s="4" t="s">
        <v>1002</v>
      </c>
      <c r="J76" s="4" t="s">
        <v>1003</v>
      </c>
      <c r="K76" s="15" t="s">
        <v>640</v>
      </c>
      <c r="L76" s="9" t="s">
        <v>2592</v>
      </c>
      <c r="M76" s="9">
        <v>0</v>
      </c>
      <c r="N76" s="16" t="s">
        <v>1955</v>
      </c>
      <c r="O76" s="4"/>
      <c r="P76" s="4"/>
      <c r="Q76" s="4"/>
      <c r="R76" s="4"/>
      <c r="S76" s="4"/>
      <c r="T76" s="4"/>
      <c r="U76" s="4" t="s">
        <v>1147</v>
      </c>
      <c r="V76" s="26" t="s">
        <v>418</v>
      </c>
      <c r="W76" s="4"/>
      <c r="X76" s="18" t="s">
        <v>1956</v>
      </c>
      <c r="Y76" s="19" t="s">
        <v>1957</v>
      </c>
      <c r="Z76" s="20" t="s">
        <v>1232</v>
      </c>
      <c r="AA76" s="15" t="s">
        <v>1171</v>
      </c>
      <c r="AB76" s="15" t="s">
        <v>1154</v>
      </c>
      <c r="AC76" s="4" t="s">
        <v>1954</v>
      </c>
      <c r="AD76" s="15" t="s">
        <v>1958</v>
      </c>
      <c r="AE76" s="15" t="s">
        <v>1187</v>
      </c>
      <c r="AF76" s="21">
        <v>729260</v>
      </c>
      <c r="AG76" s="22" t="s">
        <v>1956</v>
      </c>
      <c r="AH76" s="22" t="s">
        <v>820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2256</v>
      </c>
      <c r="BB76" s="1" t="s">
        <v>2296</v>
      </c>
      <c r="BC76" s="1">
        <v>0</v>
      </c>
      <c r="BD76" s="29" t="s">
        <v>2391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337</v>
      </c>
    </row>
    <row r="77" spans="1:70" ht="23.25" customHeight="1">
      <c r="A77" s="1">
        <v>74</v>
      </c>
      <c r="B77" s="14">
        <v>10</v>
      </c>
      <c r="C77" s="1" t="s">
        <v>1143</v>
      </c>
      <c r="D77" s="4" t="s">
        <v>1959</v>
      </c>
      <c r="E77" s="4"/>
      <c r="F77" s="4"/>
      <c r="G77" s="4"/>
      <c r="H77" s="4"/>
      <c r="I77" s="4" t="s">
        <v>16</v>
      </c>
      <c r="J77" s="4" t="s">
        <v>17</v>
      </c>
      <c r="K77" s="15" t="s">
        <v>641</v>
      </c>
      <c r="L77" s="9" t="s">
        <v>37</v>
      </c>
      <c r="M77" s="9">
        <v>0</v>
      </c>
      <c r="N77" s="16" t="s">
        <v>1960</v>
      </c>
      <c r="O77" s="4"/>
      <c r="P77" s="4"/>
      <c r="Q77" s="4"/>
      <c r="R77" s="4"/>
      <c r="S77" s="4"/>
      <c r="T77" s="4"/>
      <c r="U77" s="4" t="s">
        <v>1147</v>
      </c>
      <c r="V77" s="17" t="s">
        <v>1961</v>
      </c>
      <c r="W77" s="4"/>
      <c r="X77" s="18" t="s">
        <v>1962</v>
      </c>
      <c r="Y77" s="19" t="s">
        <v>1963</v>
      </c>
      <c r="Z77" s="20" t="s">
        <v>1909</v>
      </c>
      <c r="AA77" s="15" t="s">
        <v>1153</v>
      </c>
      <c r="AB77" s="15" t="s">
        <v>1154</v>
      </c>
      <c r="AC77" s="4" t="s">
        <v>1959</v>
      </c>
      <c r="AD77" s="15" t="s">
        <v>1964</v>
      </c>
      <c r="AE77" s="15" t="s">
        <v>1187</v>
      </c>
      <c r="AF77" s="21">
        <v>740176</v>
      </c>
      <c r="AG77" s="22" t="s">
        <v>1962</v>
      </c>
      <c r="AH77" s="22" t="s">
        <v>820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2477</v>
      </c>
      <c r="BB77" s="1" t="s">
        <v>2392</v>
      </c>
      <c r="BC77" s="1">
        <v>0</v>
      </c>
      <c r="BD77" s="1" t="s">
        <v>135</v>
      </c>
      <c r="BE77" s="1"/>
      <c r="BF77" s="1" t="s">
        <v>2287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19</v>
      </c>
    </row>
    <row r="78" spans="1:70" ht="25.5">
      <c r="A78" s="1">
        <v>75</v>
      </c>
      <c r="B78" s="46">
        <v>95</v>
      </c>
      <c r="C78" s="1" t="s">
        <v>1143</v>
      </c>
      <c r="E78" s="4"/>
      <c r="F78" s="4"/>
      <c r="G78" s="4" t="s">
        <v>1965</v>
      </c>
      <c r="H78" s="4"/>
      <c r="I78" s="36" t="s">
        <v>1966</v>
      </c>
      <c r="J78" s="4" t="s">
        <v>296</v>
      </c>
      <c r="K78" s="15" t="s">
        <v>642</v>
      </c>
      <c r="L78" s="9" t="s">
        <v>298</v>
      </c>
      <c r="M78" s="9">
        <v>0</v>
      </c>
      <c r="N78" s="16" t="s">
        <v>1165</v>
      </c>
      <c r="O78" s="4" t="s">
        <v>1004</v>
      </c>
      <c r="P78" s="4" t="s">
        <v>1005</v>
      </c>
      <c r="Q78" s="4"/>
      <c r="R78" s="4" t="s">
        <v>1811</v>
      </c>
      <c r="S78" s="4"/>
      <c r="T78" s="4"/>
      <c r="U78" s="4" t="s">
        <v>1147</v>
      </c>
      <c r="V78" s="26" t="s">
        <v>279</v>
      </c>
      <c r="W78" s="19" t="s">
        <v>1967</v>
      </c>
      <c r="X78" s="18" t="s">
        <v>1968</v>
      </c>
      <c r="Y78" s="31"/>
      <c r="Z78" s="20" t="s">
        <v>1183</v>
      </c>
      <c r="AA78" s="15"/>
      <c r="AB78" s="15" t="s">
        <v>1154</v>
      </c>
      <c r="AC78" s="4" t="s">
        <v>1969</v>
      </c>
      <c r="AD78" s="47" t="s">
        <v>1234</v>
      </c>
      <c r="AE78" s="15" t="s">
        <v>1173</v>
      </c>
      <c r="AF78" s="21">
        <v>457506</v>
      </c>
      <c r="AG78" s="32">
        <v>2620304151783</v>
      </c>
      <c r="AH78" s="22" t="s">
        <v>820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2295</v>
      </c>
      <c r="BB78" s="1" t="s">
        <v>2382</v>
      </c>
      <c r="BC78" s="1">
        <v>0</v>
      </c>
      <c r="BD78" s="1" t="s">
        <v>216</v>
      </c>
      <c r="BE78" s="1"/>
      <c r="BF78" s="1" t="s">
        <v>2287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297</v>
      </c>
    </row>
    <row r="79" spans="1:70" ht="18" customHeight="1">
      <c r="A79" s="1">
        <v>76</v>
      </c>
      <c r="B79" s="14">
        <v>69</v>
      </c>
      <c r="C79" s="1" t="s">
        <v>1143</v>
      </c>
      <c r="D79" s="4" t="s">
        <v>1970</v>
      </c>
      <c r="E79" s="4"/>
      <c r="F79" s="4"/>
      <c r="G79" s="4"/>
      <c r="H79" s="4"/>
      <c r="I79" s="4" t="s">
        <v>283</v>
      </c>
      <c r="J79" s="4" t="s">
        <v>284</v>
      </c>
      <c r="K79" s="15" t="s">
        <v>643</v>
      </c>
      <c r="L79" s="9" t="s">
        <v>295</v>
      </c>
      <c r="M79" s="9">
        <v>1</v>
      </c>
      <c r="N79" s="16" t="s">
        <v>1165</v>
      </c>
      <c r="O79" s="4" t="s">
        <v>1566</v>
      </c>
      <c r="P79" s="4">
        <v>1</v>
      </c>
      <c r="Q79" s="4"/>
      <c r="R79" s="4"/>
      <c r="S79" s="4"/>
      <c r="T79" s="4"/>
      <c r="U79" s="4" t="s">
        <v>1147</v>
      </c>
      <c r="V79" s="26">
        <v>632212</v>
      </c>
      <c r="W79" s="4"/>
      <c r="X79" s="18" t="s">
        <v>1971</v>
      </c>
      <c r="Y79" s="19" t="s">
        <v>1972</v>
      </c>
      <c r="Z79" s="20" t="s">
        <v>1170</v>
      </c>
      <c r="AA79" s="15" t="s">
        <v>1171</v>
      </c>
      <c r="AB79" s="15" t="s">
        <v>1154</v>
      </c>
      <c r="AC79" s="4" t="s">
        <v>1970</v>
      </c>
      <c r="AD79" s="15" t="s">
        <v>1466</v>
      </c>
      <c r="AE79" s="15" t="s">
        <v>1187</v>
      </c>
      <c r="AF79" s="21">
        <v>303880</v>
      </c>
      <c r="AG79" s="22" t="s">
        <v>1971</v>
      </c>
      <c r="AH79" s="22" t="s">
        <v>820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2279</v>
      </c>
      <c r="BB79" s="1" t="s">
        <v>2393</v>
      </c>
      <c r="BC79" s="1" t="s">
        <v>2394</v>
      </c>
      <c r="BD79" s="29" t="s">
        <v>2442</v>
      </c>
      <c r="BE79" s="1"/>
      <c r="BF79" s="1" t="s">
        <v>2257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293</v>
      </c>
    </row>
    <row r="80" spans="1:70" ht="25.5">
      <c r="A80" s="1">
        <v>77</v>
      </c>
      <c r="B80" s="14">
        <v>137</v>
      </c>
      <c r="C80" s="1" t="s">
        <v>1143</v>
      </c>
      <c r="D80" s="4" t="s">
        <v>2005</v>
      </c>
      <c r="E80" s="4"/>
      <c r="F80" s="4"/>
      <c r="G80" s="4"/>
      <c r="H80" s="4"/>
      <c r="I80" s="4" t="s">
        <v>2006</v>
      </c>
      <c r="J80" s="4" t="s">
        <v>20</v>
      </c>
      <c r="K80" s="15" t="s">
        <v>644</v>
      </c>
      <c r="L80" s="9" t="s">
        <v>22</v>
      </c>
      <c r="M80" s="9">
        <v>1</v>
      </c>
      <c r="N80" s="16" t="s">
        <v>1444</v>
      </c>
      <c r="O80" s="18" t="s">
        <v>2007</v>
      </c>
      <c r="P80" s="4">
        <v>7</v>
      </c>
      <c r="Q80" s="4"/>
      <c r="R80" s="4"/>
      <c r="S80" s="4"/>
      <c r="T80" s="4"/>
      <c r="U80" s="4" t="s">
        <v>1147</v>
      </c>
      <c r="V80" s="26">
        <v>666853</v>
      </c>
      <c r="W80" s="4"/>
      <c r="X80" s="18" t="s">
        <v>2008</v>
      </c>
      <c r="Y80" s="4" t="s">
        <v>2009</v>
      </c>
      <c r="Z80" s="20" t="s">
        <v>2010</v>
      </c>
      <c r="AA80" s="15" t="s">
        <v>1448</v>
      </c>
      <c r="AB80" s="15" t="s">
        <v>1154</v>
      </c>
      <c r="AC80" s="4" t="s">
        <v>2005</v>
      </c>
      <c r="AD80" s="15" t="s">
        <v>2011</v>
      </c>
      <c r="AE80" s="15" t="s">
        <v>1187</v>
      </c>
      <c r="AF80" s="21" t="s">
        <v>2429</v>
      </c>
      <c r="AG80" s="22" t="s">
        <v>2008</v>
      </c>
      <c r="AH80" s="22" t="s">
        <v>820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137</v>
      </c>
      <c r="BB80" s="1" t="s">
        <v>2296</v>
      </c>
      <c r="BC80" s="1" t="s">
        <v>2308</v>
      </c>
      <c r="BD80" s="1" t="s">
        <v>141</v>
      </c>
      <c r="BE80" s="1"/>
      <c r="BF80" s="1" t="s">
        <v>2257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21</v>
      </c>
    </row>
    <row r="81" spans="1:70" ht="19.5" customHeight="1">
      <c r="A81" s="1">
        <v>78</v>
      </c>
      <c r="B81" s="14">
        <v>55</v>
      </c>
      <c r="C81" s="1" t="s">
        <v>1143</v>
      </c>
      <c r="D81" s="4" t="s">
        <v>2012</v>
      </c>
      <c r="E81" s="4"/>
      <c r="F81" s="4"/>
      <c r="G81" s="4"/>
      <c r="H81" s="4"/>
      <c r="I81" s="4" t="s">
        <v>2013</v>
      </c>
      <c r="J81" s="4" t="s">
        <v>1006</v>
      </c>
      <c r="K81" s="15" t="s">
        <v>2018</v>
      </c>
      <c r="L81" s="9" t="s">
        <v>1007</v>
      </c>
      <c r="M81" s="9">
        <v>1</v>
      </c>
      <c r="N81" s="16" t="s">
        <v>2019</v>
      </c>
      <c r="O81" s="4"/>
      <c r="P81" s="4"/>
      <c r="Q81" s="4"/>
      <c r="R81" s="4"/>
      <c r="S81" s="4"/>
      <c r="T81" s="4"/>
      <c r="U81" s="4" t="s">
        <v>1147</v>
      </c>
      <c r="V81" s="26">
        <v>670113</v>
      </c>
      <c r="W81" s="4"/>
      <c r="X81" s="18" t="s">
        <v>2020</v>
      </c>
      <c r="Y81" s="19" t="s">
        <v>2021</v>
      </c>
      <c r="Z81" s="20" t="s">
        <v>1232</v>
      </c>
      <c r="AA81" s="15" t="s">
        <v>1171</v>
      </c>
      <c r="AB81" s="15" t="s">
        <v>1154</v>
      </c>
      <c r="AC81" s="4" t="s">
        <v>2012</v>
      </c>
      <c r="AD81" s="15" t="s">
        <v>1669</v>
      </c>
      <c r="AE81" s="15" t="s">
        <v>1187</v>
      </c>
      <c r="AF81" s="21">
        <v>419578</v>
      </c>
      <c r="AG81" s="22" t="s">
        <v>2020</v>
      </c>
      <c r="AH81" s="22" t="s">
        <v>820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2279</v>
      </c>
      <c r="BB81" s="1" t="s">
        <v>2396</v>
      </c>
      <c r="BC81" s="1" t="s">
        <v>2350</v>
      </c>
      <c r="BD81" s="29" t="s">
        <v>2307</v>
      </c>
      <c r="BE81" s="1"/>
      <c r="BF81" s="1" t="s">
        <v>2257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2018</v>
      </c>
    </row>
    <row r="82" spans="1:70" ht="18" customHeight="1">
      <c r="A82" s="1">
        <v>79</v>
      </c>
      <c r="B82" s="14">
        <v>123</v>
      </c>
      <c r="C82" s="1" t="s">
        <v>1143</v>
      </c>
      <c r="D82" s="4" t="s">
        <v>2022</v>
      </c>
      <c r="E82" s="4"/>
      <c r="F82" s="4"/>
      <c r="G82" s="4"/>
      <c r="H82" s="4"/>
      <c r="I82" s="4" t="s">
        <v>2023</v>
      </c>
      <c r="J82" s="4" t="s">
        <v>338</v>
      </c>
      <c r="K82" s="15" t="s">
        <v>645</v>
      </c>
      <c r="L82" s="9" t="s">
        <v>70</v>
      </c>
      <c r="M82" s="9">
        <v>0</v>
      </c>
      <c r="N82" s="16" t="s">
        <v>1165</v>
      </c>
      <c r="O82" s="4" t="s">
        <v>1566</v>
      </c>
      <c r="P82" s="4">
        <v>1</v>
      </c>
      <c r="Q82" s="4"/>
      <c r="R82" s="4"/>
      <c r="S82" s="4"/>
      <c r="T82" s="4"/>
      <c r="U82" s="4" t="s">
        <v>1147</v>
      </c>
      <c r="V82" s="26">
        <v>632212</v>
      </c>
      <c r="W82" s="4"/>
      <c r="X82" s="18" t="s">
        <v>2024</v>
      </c>
      <c r="Y82" s="19" t="s">
        <v>2029</v>
      </c>
      <c r="Z82" s="20" t="s">
        <v>1232</v>
      </c>
      <c r="AA82" s="15" t="s">
        <v>1171</v>
      </c>
      <c r="AB82" s="15" t="s">
        <v>1154</v>
      </c>
      <c r="AC82" s="4" t="s">
        <v>2022</v>
      </c>
      <c r="AD82" s="15" t="s">
        <v>2030</v>
      </c>
      <c r="AE82" s="15" t="s">
        <v>1156</v>
      </c>
      <c r="AF82" s="34" t="s">
        <v>2031</v>
      </c>
      <c r="AG82" s="22" t="s">
        <v>2024</v>
      </c>
      <c r="AH82" s="22" t="s">
        <v>820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2450</v>
      </c>
      <c r="BB82" s="1" t="s">
        <v>2397</v>
      </c>
      <c r="BC82" s="1">
        <v>0</v>
      </c>
      <c r="BD82" s="1" t="s">
        <v>2483</v>
      </c>
      <c r="BE82" s="1"/>
      <c r="BF82" s="1" t="s">
        <v>2287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339</v>
      </c>
    </row>
    <row r="83" spans="1:70" ht="25.5">
      <c r="A83" s="1">
        <v>80</v>
      </c>
      <c r="B83" s="14">
        <v>113</v>
      </c>
      <c r="C83" s="1" t="s">
        <v>1143</v>
      </c>
      <c r="D83" s="4" t="s">
        <v>2032</v>
      </c>
      <c r="E83" s="4"/>
      <c r="F83" s="4"/>
      <c r="G83" s="4"/>
      <c r="H83" s="4"/>
      <c r="I83" s="4" t="s">
        <v>2033</v>
      </c>
      <c r="J83" s="4" t="s">
        <v>24</v>
      </c>
      <c r="K83" s="15" t="s">
        <v>646</v>
      </c>
      <c r="L83" s="9" t="s">
        <v>300</v>
      </c>
      <c r="M83" s="9">
        <v>0</v>
      </c>
      <c r="N83" s="16" t="s">
        <v>2034</v>
      </c>
      <c r="O83" s="4"/>
      <c r="P83" s="4"/>
      <c r="Q83" s="4"/>
      <c r="R83" s="4"/>
      <c r="S83" s="4"/>
      <c r="T83" s="4"/>
      <c r="U83" s="4" t="s">
        <v>1147</v>
      </c>
      <c r="V83" s="17" t="s">
        <v>129</v>
      </c>
      <c r="W83" s="4"/>
      <c r="X83" s="18" t="s">
        <v>2035</v>
      </c>
      <c r="Y83" s="19" t="s">
        <v>2036</v>
      </c>
      <c r="Z83" s="20" t="s">
        <v>2037</v>
      </c>
      <c r="AA83" s="15" t="s">
        <v>1171</v>
      </c>
      <c r="AB83" s="15" t="s">
        <v>1154</v>
      </c>
      <c r="AC83" s="4" t="s">
        <v>2032</v>
      </c>
      <c r="AD83" s="15" t="s">
        <v>2038</v>
      </c>
      <c r="AE83" s="15" t="s">
        <v>1156</v>
      </c>
      <c r="AF83" s="21">
        <v>757260</v>
      </c>
      <c r="AG83" s="22" t="s">
        <v>2035</v>
      </c>
      <c r="AH83" s="22" t="s">
        <v>820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2379</v>
      </c>
      <c r="BB83" s="29" t="s">
        <v>2379</v>
      </c>
      <c r="BC83" s="1">
        <v>0</v>
      </c>
      <c r="BD83" s="29" t="s">
        <v>2464</v>
      </c>
      <c r="BE83" s="1"/>
      <c r="BF83" s="1" t="s">
        <v>2257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405</v>
      </c>
    </row>
    <row r="84" spans="1:70" ht="29.25" customHeight="1">
      <c r="A84" s="1">
        <v>81</v>
      </c>
      <c r="B84" s="14">
        <v>88</v>
      </c>
      <c r="C84" s="1" t="s">
        <v>1143</v>
      </c>
      <c r="D84" s="4" t="s">
        <v>179</v>
      </c>
      <c r="E84" s="4"/>
      <c r="F84" s="4"/>
      <c r="G84" s="4"/>
      <c r="H84" s="4"/>
      <c r="I84" s="4" t="s">
        <v>1008</v>
      </c>
      <c r="J84" s="4" t="s">
        <v>1063</v>
      </c>
      <c r="K84" s="15" t="s">
        <v>1064</v>
      </c>
      <c r="L84" s="9" t="s">
        <v>1065</v>
      </c>
      <c r="M84" s="9">
        <v>0</v>
      </c>
      <c r="N84" s="16" t="s">
        <v>1912</v>
      </c>
      <c r="O84" s="4"/>
      <c r="P84" s="4"/>
      <c r="Q84" s="4"/>
      <c r="R84" s="4"/>
      <c r="S84" s="4"/>
      <c r="T84" s="4"/>
      <c r="U84" s="4" t="s">
        <v>1147</v>
      </c>
      <c r="V84" s="17" t="s">
        <v>1066</v>
      </c>
      <c r="W84" s="4"/>
      <c r="X84" s="18" t="s">
        <v>1913</v>
      </c>
      <c r="Y84" s="19" t="s">
        <v>1917</v>
      </c>
      <c r="Z84" s="20" t="s">
        <v>1232</v>
      </c>
      <c r="AA84" s="15" t="s">
        <v>1171</v>
      </c>
      <c r="AB84" s="15" t="s">
        <v>1154</v>
      </c>
      <c r="AC84" s="4" t="s">
        <v>180</v>
      </c>
      <c r="AD84" s="15" t="s">
        <v>1918</v>
      </c>
      <c r="AE84" s="15" t="s">
        <v>1156</v>
      </c>
      <c r="AF84" s="21">
        <v>665770</v>
      </c>
      <c r="AG84" s="22" t="s">
        <v>1913</v>
      </c>
      <c r="AH84" s="22" t="s">
        <v>820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2454</v>
      </c>
      <c r="BB84" s="1" t="s">
        <v>2384</v>
      </c>
      <c r="BC84" s="1">
        <v>0</v>
      </c>
      <c r="BD84" s="29" t="s">
        <v>2385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1911</v>
      </c>
    </row>
    <row r="85" spans="1:70" ht="27.75" customHeight="1">
      <c r="A85" s="1">
        <v>82</v>
      </c>
      <c r="B85" s="14">
        <v>27</v>
      </c>
      <c r="C85" s="1" t="s">
        <v>1143</v>
      </c>
      <c r="D85" s="4" t="s">
        <v>2039</v>
      </c>
      <c r="E85" s="4"/>
      <c r="F85" s="4"/>
      <c r="G85" s="4"/>
      <c r="H85" s="4"/>
      <c r="I85" s="4" t="s">
        <v>60</v>
      </c>
      <c r="J85" s="4" t="s">
        <v>61</v>
      </c>
      <c r="K85" s="15" t="s">
        <v>647</v>
      </c>
      <c r="L85" s="9" t="s">
        <v>63</v>
      </c>
      <c r="M85" s="9">
        <v>1</v>
      </c>
      <c r="N85" s="16" t="s">
        <v>1947</v>
      </c>
      <c r="O85" s="4" t="s">
        <v>2040</v>
      </c>
      <c r="P85" s="4"/>
      <c r="Q85" s="4"/>
      <c r="R85" s="4"/>
      <c r="S85" s="4"/>
      <c r="T85" s="4"/>
      <c r="U85" s="4" t="s">
        <v>1147</v>
      </c>
      <c r="V85" s="26">
        <v>761809</v>
      </c>
      <c r="W85" s="4"/>
      <c r="X85" s="18" t="s">
        <v>2041</v>
      </c>
      <c r="Y85" s="19" t="s">
        <v>2042</v>
      </c>
      <c r="Z85" s="20" t="s">
        <v>1245</v>
      </c>
      <c r="AA85" s="15" t="s">
        <v>1246</v>
      </c>
      <c r="AB85" s="15" t="s">
        <v>1154</v>
      </c>
      <c r="AC85" s="4" t="s">
        <v>2039</v>
      </c>
      <c r="AD85" s="15" t="s">
        <v>2043</v>
      </c>
      <c r="AE85" s="15" t="s">
        <v>1156</v>
      </c>
      <c r="AF85" s="21">
        <v>739978</v>
      </c>
      <c r="AG85" s="22" t="s">
        <v>2041</v>
      </c>
      <c r="AH85" s="22" t="s">
        <v>820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2398</v>
      </c>
      <c r="BB85" s="1" t="s">
        <v>2395</v>
      </c>
      <c r="BC85" s="1" t="s">
        <v>2399</v>
      </c>
      <c r="BD85" s="1" t="s">
        <v>2557</v>
      </c>
      <c r="BE85" s="1"/>
      <c r="BF85" s="1" t="s">
        <v>2287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62</v>
      </c>
    </row>
    <row r="86" spans="1:70" ht="25.5">
      <c r="A86" s="1">
        <v>83</v>
      </c>
      <c r="B86" s="14">
        <v>139</v>
      </c>
      <c r="C86" s="1" t="s">
        <v>1143</v>
      </c>
      <c r="D86" s="4" t="s">
        <v>2497</v>
      </c>
      <c r="E86" s="4"/>
      <c r="F86" s="4"/>
      <c r="G86" s="4"/>
      <c r="H86" s="4"/>
      <c r="I86" s="4" t="s">
        <v>2499</v>
      </c>
      <c r="J86" s="4" t="s">
        <v>2500</v>
      </c>
      <c r="K86" s="15" t="s">
        <v>1067</v>
      </c>
      <c r="L86" s="9" t="s">
        <v>30</v>
      </c>
      <c r="M86" s="9">
        <v>0</v>
      </c>
      <c r="N86" s="16" t="s">
        <v>2501</v>
      </c>
      <c r="O86" s="4"/>
      <c r="P86" s="4"/>
      <c r="Q86" s="4"/>
      <c r="R86" s="4"/>
      <c r="S86" s="4"/>
      <c r="T86" s="4"/>
      <c r="U86" s="4" t="s">
        <v>1147</v>
      </c>
      <c r="V86" s="26" t="s">
        <v>2512</v>
      </c>
      <c r="W86" s="4"/>
      <c r="X86" s="18" t="s">
        <v>2513</v>
      </c>
      <c r="Y86" s="19" t="s">
        <v>2514</v>
      </c>
      <c r="Z86" s="20" t="s">
        <v>2515</v>
      </c>
      <c r="AA86" s="15" t="s">
        <v>1171</v>
      </c>
      <c r="AB86" s="15" t="s">
        <v>1154</v>
      </c>
      <c r="AC86" s="4" t="s">
        <v>2516</v>
      </c>
      <c r="AD86" s="15" t="s">
        <v>2517</v>
      </c>
      <c r="AE86" s="15" t="s">
        <v>1154</v>
      </c>
      <c r="AF86" s="21" t="s">
        <v>2511</v>
      </c>
      <c r="AG86" s="22" t="s">
        <v>2513</v>
      </c>
      <c r="AH86" s="22" t="s">
        <v>820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2495</v>
      </c>
      <c r="BB86" s="1" t="s">
        <v>2518</v>
      </c>
      <c r="BC86" s="1">
        <v>0</v>
      </c>
      <c r="BD86" s="1" t="s">
        <v>2519</v>
      </c>
      <c r="BE86" s="1"/>
      <c r="BF86" s="1" t="s">
        <v>2257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25</v>
      </c>
    </row>
    <row r="87" spans="1:70" ht="25.5">
      <c r="A87" s="1">
        <v>84</v>
      </c>
      <c r="B87" s="14">
        <v>40</v>
      </c>
      <c r="C87" s="1" t="s">
        <v>1143</v>
      </c>
      <c r="D87" s="4" t="s">
        <v>2044</v>
      </c>
      <c r="E87" s="4"/>
      <c r="F87" s="4"/>
      <c r="G87" s="4"/>
      <c r="H87" s="4"/>
      <c r="I87" s="4" t="s">
        <v>26</v>
      </c>
      <c r="J87" s="4" t="s">
        <v>27</v>
      </c>
      <c r="K87" s="15" t="s">
        <v>651</v>
      </c>
      <c r="L87" s="9" t="s">
        <v>29</v>
      </c>
      <c r="M87" s="9">
        <v>0</v>
      </c>
      <c r="N87" s="16" t="s">
        <v>2045</v>
      </c>
      <c r="O87" s="4"/>
      <c r="P87" s="4"/>
      <c r="Q87" s="4"/>
      <c r="R87" s="4"/>
      <c r="S87" s="4"/>
      <c r="T87" s="4"/>
      <c r="U87" s="4" t="s">
        <v>1147</v>
      </c>
      <c r="V87" s="17" t="s">
        <v>2046</v>
      </c>
      <c r="W87" s="4"/>
      <c r="X87" s="18" t="s">
        <v>2047</v>
      </c>
      <c r="Y87" s="19" t="s">
        <v>2048</v>
      </c>
      <c r="Z87" s="20" t="s">
        <v>1783</v>
      </c>
      <c r="AA87" s="15" t="s">
        <v>1171</v>
      </c>
      <c r="AB87" s="15" t="s">
        <v>1154</v>
      </c>
      <c r="AC87" s="4" t="s">
        <v>2044</v>
      </c>
      <c r="AD87" s="15" t="s">
        <v>2049</v>
      </c>
      <c r="AE87" s="15" t="s">
        <v>1156</v>
      </c>
      <c r="AF87" s="21">
        <v>665930</v>
      </c>
      <c r="AG87" s="22" t="s">
        <v>2047</v>
      </c>
      <c r="AH87" s="22" t="s">
        <v>820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2279</v>
      </c>
      <c r="BB87" s="1" t="s">
        <v>2400</v>
      </c>
      <c r="BC87" s="1" t="s">
        <v>2394</v>
      </c>
      <c r="BD87" s="1" t="s">
        <v>135</v>
      </c>
      <c r="BE87" s="1"/>
      <c r="BF87" s="1" t="s">
        <v>2287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28</v>
      </c>
    </row>
    <row r="88" spans="1:70" ht="18" customHeight="1">
      <c r="A88" s="1">
        <v>85</v>
      </c>
      <c r="B88" s="14">
        <v>53</v>
      </c>
      <c r="C88" s="1" t="s">
        <v>1143</v>
      </c>
      <c r="D88" s="4" t="s">
        <v>2050</v>
      </c>
      <c r="E88" s="4"/>
      <c r="F88" s="4"/>
      <c r="G88" s="4"/>
      <c r="H88" s="4"/>
      <c r="I88" s="38" t="s">
        <v>2051</v>
      </c>
      <c r="J88" s="4" t="s">
        <v>1069</v>
      </c>
      <c r="K88" s="15" t="s">
        <v>1070</v>
      </c>
      <c r="L88" s="9" t="s">
        <v>1071</v>
      </c>
      <c r="M88" s="9">
        <v>0</v>
      </c>
      <c r="N88" s="16" t="s">
        <v>2053</v>
      </c>
      <c r="O88" s="4"/>
      <c r="P88" s="4"/>
      <c r="Q88" s="4"/>
      <c r="R88" s="4"/>
      <c r="S88" s="4"/>
      <c r="T88" s="4"/>
      <c r="U88" s="4" t="s">
        <v>1147</v>
      </c>
      <c r="V88" s="26" t="s">
        <v>2054</v>
      </c>
      <c r="W88" s="4"/>
      <c r="X88" s="18" t="s">
        <v>2055</v>
      </c>
      <c r="Y88" s="19" t="s">
        <v>2056</v>
      </c>
      <c r="Z88" s="20" t="s">
        <v>1657</v>
      </c>
      <c r="AA88" s="15" t="s">
        <v>1171</v>
      </c>
      <c r="AB88" s="15" t="s">
        <v>1154</v>
      </c>
      <c r="AC88" s="4" t="s">
        <v>2050</v>
      </c>
      <c r="AD88" s="15" t="s">
        <v>2057</v>
      </c>
      <c r="AE88" s="15" t="s">
        <v>1187</v>
      </c>
      <c r="AF88" s="21">
        <v>205715</v>
      </c>
      <c r="AG88" s="22" t="s">
        <v>2055</v>
      </c>
      <c r="AH88" s="22" t="s">
        <v>820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2579</v>
      </c>
      <c r="BB88" s="1" t="s">
        <v>2394</v>
      </c>
      <c r="BC88" s="1">
        <v>0</v>
      </c>
      <c r="BD88" s="1" t="s">
        <v>217</v>
      </c>
      <c r="BE88" s="1"/>
      <c r="BF88" s="1" t="s">
        <v>2287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2052</v>
      </c>
    </row>
    <row r="89" spans="1:70" ht="21.75" customHeight="1">
      <c r="A89" s="1">
        <v>86</v>
      </c>
      <c r="B89" s="14">
        <v>68</v>
      </c>
      <c r="C89" s="1" t="s">
        <v>1143</v>
      </c>
      <c r="D89" s="4" t="s">
        <v>2058</v>
      </c>
      <c r="E89" s="4"/>
      <c r="F89" s="4"/>
      <c r="G89" s="4"/>
      <c r="H89" s="4"/>
      <c r="I89" s="4" t="s">
        <v>340</v>
      </c>
      <c r="J89" s="4" t="s">
        <v>341</v>
      </c>
      <c r="K89" s="15" t="s">
        <v>652</v>
      </c>
      <c r="L89" s="9" t="s">
        <v>343</v>
      </c>
      <c r="M89" s="9">
        <v>1</v>
      </c>
      <c r="N89" s="16" t="s">
        <v>1165</v>
      </c>
      <c r="O89" s="4" t="s">
        <v>1566</v>
      </c>
      <c r="P89" s="4">
        <v>1</v>
      </c>
      <c r="Q89" s="4"/>
      <c r="R89" s="4"/>
      <c r="S89" s="4"/>
      <c r="T89" s="4"/>
      <c r="U89" s="4" t="s">
        <v>1147</v>
      </c>
      <c r="V89" s="26" t="s">
        <v>130</v>
      </c>
      <c r="W89" s="4"/>
      <c r="X89" s="18" t="s">
        <v>2060</v>
      </c>
      <c r="Y89" s="19" t="s">
        <v>2061</v>
      </c>
      <c r="Z89" s="20" t="s">
        <v>1245</v>
      </c>
      <c r="AA89" s="15" t="s">
        <v>1246</v>
      </c>
      <c r="AB89" s="15" t="s">
        <v>1154</v>
      </c>
      <c r="AC89" s="4" t="s">
        <v>2058</v>
      </c>
      <c r="AD89" s="15" t="s">
        <v>1252</v>
      </c>
      <c r="AE89" s="15" t="s">
        <v>1156</v>
      </c>
      <c r="AF89" s="21">
        <v>666162</v>
      </c>
      <c r="AG89" s="22" t="s">
        <v>2060</v>
      </c>
      <c r="AH89" s="22" t="s">
        <v>820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146</v>
      </c>
      <c r="BB89" s="1" t="s">
        <v>2401</v>
      </c>
      <c r="BC89" s="1"/>
      <c r="BD89" s="1" t="s">
        <v>145</v>
      </c>
      <c r="BE89" s="1"/>
      <c r="BF89" s="1" t="s">
        <v>2287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342</v>
      </c>
    </row>
    <row r="90" spans="1:70" ht="21.75" customHeight="1">
      <c r="A90" s="1">
        <v>87</v>
      </c>
      <c r="B90" s="14">
        <v>103</v>
      </c>
      <c r="C90" s="1" t="s">
        <v>1143</v>
      </c>
      <c r="D90" s="4" t="s">
        <v>2062</v>
      </c>
      <c r="E90" s="4"/>
      <c r="F90" s="4"/>
      <c r="G90" s="4"/>
      <c r="H90" s="4"/>
      <c r="I90" s="4" t="s">
        <v>2063</v>
      </c>
      <c r="J90" s="4" t="s">
        <v>23</v>
      </c>
      <c r="K90" s="15" t="s">
        <v>1072</v>
      </c>
      <c r="L90" s="9" t="s">
        <v>55</v>
      </c>
      <c r="M90" s="9">
        <v>0</v>
      </c>
      <c r="N90" s="16" t="s">
        <v>2064</v>
      </c>
      <c r="O90" s="4"/>
      <c r="P90" s="4"/>
      <c r="Q90" s="4"/>
      <c r="R90" s="4"/>
      <c r="S90" s="4"/>
      <c r="T90" s="4"/>
      <c r="U90" s="4" t="s">
        <v>1147</v>
      </c>
      <c r="V90" s="26" t="s">
        <v>131</v>
      </c>
      <c r="W90" s="4"/>
      <c r="X90" s="18" t="s">
        <v>2065</v>
      </c>
      <c r="Y90" s="19" t="s">
        <v>2066</v>
      </c>
      <c r="Z90" s="20" t="s">
        <v>1657</v>
      </c>
      <c r="AA90" s="15" t="s">
        <v>1171</v>
      </c>
      <c r="AB90" s="15" t="s">
        <v>1154</v>
      </c>
      <c r="AC90" s="4" t="s">
        <v>2062</v>
      </c>
      <c r="AD90" s="15" t="s">
        <v>2067</v>
      </c>
      <c r="AE90" s="15" t="s">
        <v>1156</v>
      </c>
      <c r="AF90" s="21">
        <v>662721</v>
      </c>
      <c r="AG90" s="22" t="s">
        <v>2065</v>
      </c>
      <c r="AH90" s="22" t="s">
        <v>820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142</v>
      </c>
      <c r="BB90" s="1" t="s">
        <v>143</v>
      </c>
      <c r="BC90" s="1">
        <v>0</v>
      </c>
      <c r="BD90" s="1" t="s">
        <v>144</v>
      </c>
      <c r="BE90" s="1"/>
      <c r="BF90" s="1" t="s">
        <v>2548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372</v>
      </c>
    </row>
    <row r="91" spans="1:70" ht="18.75" customHeight="1">
      <c r="A91" s="1">
        <v>88</v>
      </c>
      <c r="B91" s="14">
        <v>138</v>
      </c>
      <c r="C91" s="1" t="s">
        <v>1143</v>
      </c>
      <c r="D91" s="4" t="s">
        <v>2455</v>
      </c>
      <c r="E91" s="4"/>
      <c r="F91" s="4"/>
      <c r="G91" s="4"/>
      <c r="H91" s="4"/>
      <c r="I91" s="4" t="s">
        <v>2457</v>
      </c>
      <c r="J91" s="4" t="s">
        <v>1073</v>
      </c>
      <c r="K91" s="15" t="s">
        <v>1074</v>
      </c>
      <c r="L91" s="9" t="s">
        <v>1075</v>
      </c>
      <c r="M91" s="9">
        <v>0</v>
      </c>
      <c r="N91" s="16" t="s">
        <v>1165</v>
      </c>
      <c r="O91" s="4" t="s">
        <v>1566</v>
      </c>
      <c r="P91" s="4">
        <v>1</v>
      </c>
      <c r="Q91" s="4"/>
      <c r="R91" s="4"/>
      <c r="S91" s="4"/>
      <c r="T91" s="4"/>
      <c r="U91" s="4" t="s">
        <v>1147</v>
      </c>
      <c r="V91" s="26" t="s">
        <v>2459</v>
      </c>
      <c r="W91" s="4"/>
      <c r="X91" s="18" t="s">
        <v>2460</v>
      </c>
      <c r="Y91" s="19" t="s">
        <v>2461</v>
      </c>
      <c r="Z91" s="20" t="s">
        <v>2462</v>
      </c>
      <c r="AA91" s="15" t="s">
        <v>1171</v>
      </c>
      <c r="AB91" s="15" t="s">
        <v>1154</v>
      </c>
      <c r="AC91" s="4" t="s">
        <v>2455</v>
      </c>
      <c r="AD91" s="15" t="s">
        <v>2456</v>
      </c>
      <c r="AE91" s="15" t="s">
        <v>1187</v>
      </c>
      <c r="AF91" s="21" t="s">
        <v>2463</v>
      </c>
      <c r="AG91" s="22" t="s">
        <v>2460</v>
      </c>
      <c r="AH91" s="22" t="s">
        <v>820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2469</v>
      </c>
      <c r="BB91" s="1" t="s">
        <v>2470</v>
      </c>
      <c r="BC91" s="1">
        <v>0</v>
      </c>
      <c r="BD91" s="1" t="s">
        <v>2522</v>
      </c>
      <c r="BE91" s="1"/>
      <c r="BF91" s="1" t="s">
        <v>2287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2458</v>
      </c>
    </row>
    <row r="92" spans="1:70" ht="16.5" customHeight="1">
      <c r="A92" s="1">
        <v>89</v>
      </c>
      <c r="B92" s="14">
        <v>114</v>
      </c>
      <c r="C92" s="1" t="s">
        <v>1143</v>
      </c>
      <c r="D92" s="4" t="s">
        <v>2068</v>
      </c>
      <c r="E92" s="4"/>
      <c r="F92" s="4"/>
      <c r="G92" s="4"/>
      <c r="H92" s="4"/>
      <c r="I92" s="4" t="s">
        <v>2069</v>
      </c>
      <c r="J92" s="4" t="s">
        <v>1076</v>
      </c>
      <c r="K92" s="15" t="s">
        <v>1077</v>
      </c>
      <c r="L92" s="9" t="s">
        <v>1078</v>
      </c>
      <c r="M92" s="9">
        <v>0</v>
      </c>
      <c r="N92" s="16" t="s">
        <v>1165</v>
      </c>
      <c r="O92" s="4" t="s">
        <v>1566</v>
      </c>
      <c r="P92" s="4">
        <v>1</v>
      </c>
      <c r="Q92" s="4"/>
      <c r="R92" s="4"/>
      <c r="S92" s="4"/>
      <c r="T92" s="4"/>
      <c r="U92" s="4" t="s">
        <v>1147</v>
      </c>
      <c r="V92" s="26" t="s">
        <v>2574</v>
      </c>
      <c r="W92" s="4"/>
      <c r="X92" s="18" t="s">
        <v>2071</v>
      </c>
      <c r="Y92" s="19" t="s">
        <v>2072</v>
      </c>
      <c r="Z92" s="20" t="s">
        <v>1232</v>
      </c>
      <c r="AA92" s="15" t="s">
        <v>1171</v>
      </c>
      <c r="AB92" s="15" t="s">
        <v>1154</v>
      </c>
      <c r="AC92" s="4" t="s">
        <v>2068</v>
      </c>
      <c r="AD92" s="15" t="s">
        <v>2073</v>
      </c>
      <c r="AE92" s="15" t="s">
        <v>1156</v>
      </c>
      <c r="AF92" s="21">
        <v>664928</v>
      </c>
      <c r="AG92" s="22" t="s">
        <v>2071</v>
      </c>
      <c r="AH92" s="22" t="s">
        <v>820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2403</v>
      </c>
      <c r="BB92" s="1" t="s">
        <v>2403</v>
      </c>
      <c r="BC92" s="1" t="s">
        <v>2404</v>
      </c>
      <c r="BD92" s="1" t="s">
        <v>147</v>
      </c>
      <c r="BE92" s="1"/>
      <c r="BF92" s="1" t="s">
        <v>2257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2070</v>
      </c>
    </row>
    <row r="93" spans="1:70" ht="18" customHeight="1">
      <c r="A93" s="1">
        <v>90</v>
      </c>
      <c r="B93" s="14">
        <v>3</v>
      </c>
      <c r="C93" s="1" t="s">
        <v>1143</v>
      </c>
      <c r="D93" s="4" t="s">
        <v>2074</v>
      </c>
      <c r="E93" s="4"/>
      <c r="F93" s="4"/>
      <c r="G93" s="4"/>
      <c r="H93" s="4"/>
      <c r="I93" s="4" t="s">
        <v>375</v>
      </c>
      <c r="J93" s="4" t="s">
        <v>56</v>
      </c>
      <c r="K93" s="15" t="s">
        <v>653</v>
      </c>
      <c r="L93" s="9" t="s">
        <v>57</v>
      </c>
      <c r="M93" s="9">
        <v>1</v>
      </c>
      <c r="N93" s="16" t="s">
        <v>1444</v>
      </c>
      <c r="O93" s="4" t="s">
        <v>2075</v>
      </c>
      <c r="P93" s="4">
        <v>7</v>
      </c>
      <c r="Q93" s="4"/>
      <c r="R93" s="4"/>
      <c r="S93" s="4"/>
      <c r="T93" s="4"/>
      <c r="U93" s="4" t="s">
        <v>1147</v>
      </c>
      <c r="V93" s="17">
        <v>668221</v>
      </c>
      <c r="W93" s="4"/>
      <c r="X93" s="18" t="s">
        <v>2076</v>
      </c>
      <c r="Y93" s="19" t="s">
        <v>2077</v>
      </c>
      <c r="Z93" s="20" t="s">
        <v>2078</v>
      </c>
      <c r="AA93" s="15" t="s">
        <v>1448</v>
      </c>
      <c r="AB93" s="15" t="s">
        <v>1154</v>
      </c>
      <c r="AC93" s="4" t="s">
        <v>2074</v>
      </c>
      <c r="AD93" s="15" t="s">
        <v>1514</v>
      </c>
      <c r="AE93" s="15" t="s">
        <v>1187</v>
      </c>
      <c r="AF93" s="21">
        <v>205145</v>
      </c>
      <c r="AG93" s="22" t="s">
        <v>2076</v>
      </c>
      <c r="AH93" s="22" t="s">
        <v>820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2256</v>
      </c>
      <c r="BB93" s="1" t="s">
        <v>2405</v>
      </c>
      <c r="BC93" s="1" t="s">
        <v>2308</v>
      </c>
      <c r="BD93" s="1" t="s">
        <v>141</v>
      </c>
      <c r="BE93" s="1"/>
      <c r="BF93" s="1" t="s">
        <v>2257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373</v>
      </c>
    </row>
    <row r="94" spans="1:70" ht="25.5">
      <c r="A94" s="1">
        <v>91</v>
      </c>
      <c r="B94" s="14">
        <v>92</v>
      </c>
      <c r="C94" s="1" t="s">
        <v>1143</v>
      </c>
      <c r="G94" s="4" t="s">
        <v>2079</v>
      </c>
      <c r="H94" s="4"/>
      <c r="I94" s="36" t="s">
        <v>2080</v>
      </c>
      <c r="J94" s="4" t="s">
        <v>58</v>
      </c>
      <c r="K94" s="15" t="s">
        <v>654</v>
      </c>
      <c r="L94" s="9" t="s">
        <v>59</v>
      </c>
      <c r="M94" s="9">
        <v>1</v>
      </c>
      <c r="N94" s="16" t="s">
        <v>1145</v>
      </c>
      <c r="O94" s="4" t="s">
        <v>2081</v>
      </c>
      <c r="P94" s="4">
        <v>1</v>
      </c>
      <c r="Q94" s="4"/>
      <c r="R94" s="4"/>
      <c r="S94" s="4"/>
      <c r="T94" s="4"/>
      <c r="U94" s="4" t="s">
        <v>1147</v>
      </c>
      <c r="V94" s="17" t="s">
        <v>2082</v>
      </c>
      <c r="W94" s="19" t="s">
        <v>2083</v>
      </c>
      <c r="X94" s="18" t="s">
        <v>2084</v>
      </c>
      <c r="Y94" s="19" t="s">
        <v>2083</v>
      </c>
      <c r="Z94" s="20" t="s">
        <v>1934</v>
      </c>
      <c r="AA94" s="15"/>
      <c r="AB94" s="15" t="s">
        <v>1154</v>
      </c>
      <c r="AC94" s="4" t="s">
        <v>2074</v>
      </c>
      <c r="AD94" s="15" t="s">
        <v>1514</v>
      </c>
      <c r="AE94" s="15" t="s">
        <v>1173</v>
      </c>
      <c r="AF94" s="21">
        <v>706490</v>
      </c>
      <c r="AG94" s="32">
        <v>2490410150385</v>
      </c>
      <c r="AH94" s="22" t="s">
        <v>820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2406</v>
      </c>
      <c r="BB94" s="1" t="s">
        <v>2407</v>
      </c>
      <c r="BC94" s="1" t="s">
        <v>2394</v>
      </c>
      <c r="BD94" s="29" t="s">
        <v>2464</v>
      </c>
      <c r="BE94" s="1"/>
      <c r="BF94" s="1" t="s">
        <v>2257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374</v>
      </c>
    </row>
    <row r="95" spans="1:70" ht="38.25">
      <c r="A95" s="1">
        <v>92</v>
      </c>
      <c r="B95" s="14">
        <v>128</v>
      </c>
      <c r="C95" s="1" t="s">
        <v>1143</v>
      </c>
      <c r="D95" s="4" t="s">
        <v>2102</v>
      </c>
      <c r="E95" s="4"/>
      <c r="F95" s="4"/>
      <c r="G95" s="4"/>
      <c r="H95" s="4"/>
      <c r="I95" s="4" t="s">
        <v>2103</v>
      </c>
      <c r="J95" s="4" t="s">
        <v>376</v>
      </c>
      <c r="K95" s="15" t="s">
        <v>655</v>
      </c>
      <c r="L95" s="9" t="s">
        <v>70</v>
      </c>
      <c r="M95" s="9">
        <v>1</v>
      </c>
      <c r="N95" s="16" t="s">
        <v>1599</v>
      </c>
      <c r="O95" s="4" t="s">
        <v>2104</v>
      </c>
      <c r="P95" s="4">
        <v>15</v>
      </c>
      <c r="Q95" s="4"/>
      <c r="R95" s="4"/>
      <c r="S95" s="4"/>
      <c r="T95" s="4"/>
      <c r="U95" s="4" t="s">
        <v>1147</v>
      </c>
      <c r="V95" s="26">
        <v>651129</v>
      </c>
      <c r="W95" s="4"/>
      <c r="X95" s="18" t="s">
        <v>2105</v>
      </c>
      <c r="Y95" s="19" t="s">
        <v>2106</v>
      </c>
      <c r="Z95" s="20" t="s">
        <v>1668</v>
      </c>
      <c r="AA95" s="15" t="s">
        <v>1596</v>
      </c>
      <c r="AB95" s="15" t="s">
        <v>1154</v>
      </c>
      <c r="AC95" s="4" t="s">
        <v>2102</v>
      </c>
      <c r="AD95" s="15" t="s">
        <v>2107</v>
      </c>
      <c r="AE95" s="15" t="s">
        <v>1156</v>
      </c>
      <c r="AF95" s="34" t="s">
        <v>2108</v>
      </c>
      <c r="AG95" s="22" t="s">
        <v>2105</v>
      </c>
      <c r="AH95" s="22" t="s">
        <v>820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2284</v>
      </c>
      <c r="BB95" s="1" t="s">
        <v>2397</v>
      </c>
      <c r="BC95" s="1" t="s">
        <v>2566</v>
      </c>
      <c r="BD95" s="29" t="s">
        <v>2292</v>
      </c>
      <c r="BE95" s="1"/>
      <c r="BF95" s="1" t="s">
        <v>2257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68</v>
      </c>
    </row>
    <row r="96" spans="1:70" ht="16.5" customHeight="1">
      <c r="A96" s="1">
        <v>93</v>
      </c>
      <c r="B96" s="14">
        <v>28</v>
      </c>
      <c r="C96" s="1" t="s">
        <v>1143</v>
      </c>
      <c r="D96" s="4" t="s">
        <v>2110</v>
      </c>
      <c r="E96" s="4"/>
      <c r="F96" s="4"/>
      <c r="G96" s="4"/>
      <c r="H96" s="4"/>
      <c r="I96" s="4" t="s">
        <v>285</v>
      </c>
      <c r="J96" s="4" t="s">
        <v>64</v>
      </c>
      <c r="K96" s="15" t="s">
        <v>656</v>
      </c>
      <c r="L96" s="9" t="s">
        <v>67</v>
      </c>
      <c r="M96" s="9">
        <v>1</v>
      </c>
      <c r="N96" s="16" t="s">
        <v>1947</v>
      </c>
      <c r="O96" s="4" t="s">
        <v>2040</v>
      </c>
      <c r="P96" s="4"/>
      <c r="Q96" s="4"/>
      <c r="R96" s="4"/>
      <c r="S96" s="4"/>
      <c r="T96" s="4"/>
      <c r="U96" s="4" t="s">
        <v>1147</v>
      </c>
      <c r="V96" s="17">
        <v>760113</v>
      </c>
      <c r="W96" s="4"/>
      <c r="X96" s="18" t="s">
        <v>2111</v>
      </c>
      <c r="Y96" s="19" t="s">
        <v>2112</v>
      </c>
      <c r="Z96" s="20" t="s">
        <v>1951</v>
      </c>
      <c r="AA96" s="15" t="s">
        <v>1952</v>
      </c>
      <c r="AB96" s="15" t="s">
        <v>1154</v>
      </c>
      <c r="AC96" s="4" t="s">
        <v>2110</v>
      </c>
      <c r="AD96" s="15" t="s">
        <v>1466</v>
      </c>
      <c r="AE96" s="15" t="s">
        <v>1156</v>
      </c>
      <c r="AF96" s="21">
        <v>206478</v>
      </c>
      <c r="AG96" s="22" t="s">
        <v>2111</v>
      </c>
      <c r="AH96" s="22" t="s">
        <v>820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2469</v>
      </c>
      <c r="BB96" s="1" t="s">
        <v>2408</v>
      </c>
      <c r="BC96" s="1" t="s">
        <v>2415</v>
      </c>
      <c r="BD96" s="1" t="s">
        <v>2417</v>
      </c>
      <c r="BE96" s="1"/>
      <c r="BF96" s="1" t="s">
        <v>2257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66</v>
      </c>
    </row>
    <row r="97" spans="1:70" ht="29.25" customHeight="1">
      <c r="A97" s="1">
        <v>94</v>
      </c>
      <c r="B97" s="14">
        <v>96</v>
      </c>
      <c r="C97" s="1" t="s">
        <v>1143</v>
      </c>
      <c r="D97" s="4" t="s">
        <v>2113</v>
      </c>
      <c r="E97" s="4"/>
      <c r="F97" s="4"/>
      <c r="G97" s="4"/>
      <c r="H97" s="4"/>
      <c r="I97" s="4" t="s">
        <v>2114</v>
      </c>
      <c r="J97" s="45" t="s">
        <v>1079</v>
      </c>
      <c r="K97" s="65" t="s">
        <v>1080</v>
      </c>
      <c r="L97" s="9" t="s">
        <v>345</v>
      </c>
      <c r="M97" s="9">
        <v>0</v>
      </c>
      <c r="N97" s="16" t="s">
        <v>2115</v>
      </c>
      <c r="O97" s="4"/>
      <c r="P97" s="4"/>
      <c r="Q97" s="4"/>
      <c r="R97" s="4"/>
      <c r="S97" s="4"/>
      <c r="T97" s="4"/>
      <c r="U97" s="4" t="s">
        <v>1147</v>
      </c>
      <c r="V97" s="17" t="s">
        <v>2116</v>
      </c>
      <c r="W97" s="4"/>
      <c r="X97" s="18" t="s">
        <v>2117</v>
      </c>
      <c r="Y97" s="19" t="s">
        <v>2118</v>
      </c>
      <c r="Z97" s="20" t="s">
        <v>1232</v>
      </c>
      <c r="AA97" s="15" t="s">
        <v>1171</v>
      </c>
      <c r="AB97" s="15" t="s">
        <v>1154</v>
      </c>
      <c r="AC97" s="4" t="s">
        <v>2113</v>
      </c>
      <c r="AD97" s="15" t="s">
        <v>2119</v>
      </c>
      <c r="AE97" s="15" t="s">
        <v>1156</v>
      </c>
      <c r="AF97" s="21">
        <v>662328</v>
      </c>
      <c r="AG97" s="22" t="s">
        <v>2117</v>
      </c>
      <c r="AH97" s="22" t="s">
        <v>820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2441</v>
      </c>
      <c r="BB97" s="1" t="s">
        <v>2340</v>
      </c>
      <c r="BC97" s="1">
        <v>0</v>
      </c>
      <c r="BD97" s="1" t="s">
        <v>2558</v>
      </c>
      <c r="BE97" s="1"/>
      <c r="BF97" s="1" t="s">
        <v>2257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344</v>
      </c>
    </row>
    <row r="98" spans="1:70" ht="25.5">
      <c r="A98" s="1">
        <v>95</v>
      </c>
      <c r="B98" s="14">
        <v>50</v>
      </c>
      <c r="C98" s="1" t="s">
        <v>1143</v>
      </c>
      <c r="D98" s="4" t="s">
        <v>2120</v>
      </c>
      <c r="E98" s="4"/>
      <c r="F98" s="4"/>
      <c r="G98" s="4"/>
      <c r="H98" s="4"/>
      <c r="I98" s="4" t="s">
        <v>1081</v>
      </c>
      <c r="J98" s="4" t="s">
        <v>1082</v>
      </c>
      <c r="K98" s="15" t="s">
        <v>1083</v>
      </c>
      <c r="L98" s="9" t="s">
        <v>1084</v>
      </c>
      <c r="M98" s="9">
        <v>1</v>
      </c>
      <c r="N98" s="16" t="s">
        <v>1236</v>
      </c>
      <c r="O98" s="4" t="s">
        <v>1445</v>
      </c>
      <c r="P98" s="4">
        <v>108</v>
      </c>
      <c r="Q98" s="4"/>
      <c r="R98" s="4" t="s">
        <v>1811</v>
      </c>
      <c r="S98" s="4"/>
      <c r="T98" s="4"/>
      <c r="U98" s="4" t="s">
        <v>1147</v>
      </c>
      <c r="V98" s="26" t="s">
        <v>2549</v>
      </c>
      <c r="W98" s="4"/>
      <c r="X98" s="18" t="s">
        <v>2122</v>
      </c>
      <c r="Y98" s="19" t="s">
        <v>2123</v>
      </c>
      <c r="Z98" s="20" t="s">
        <v>2124</v>
      </c>
      <c r="AA98" s="15" t="s">
        <v>1246</v>
      </c>
      <c r="AB98" s="15" t="s">
        <v>1154</v>
      </c>
      <c r="AC98" s="4" t="s">
        <v>2120</v>
      </c>
      <c r="AD98" s="15" t="s">
        <v>2125</v>
      </c>
      <c r="AE98" s="15" t="s">
        <v>1187</v>
      </c>
      <c r="AF98" s="21">
        <v>755263</v>
      </c>
      <c r="AG98" s="22" t="s">
        <v>2122</v>
      </c>
      <c r="AH98" s="22" t="s">
        <v>820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2563</v>
      </c>
      <c r="BB98" s="1" t="s">
        <v>2409</v>
      </c>
      <c r="BC98" s="1" t="s">
        <v>2410</v>
      </c>
      <c r="BD98" s="1" t="s">
        <v>2557</v>
      </c>
      <c r="BE98" s="1"/>
      <c r="BF98" s="1" t="s">
        <v>2257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2121</v>
      </c>
    </row>
    <row r="99" spans="1:70" ht="18.75" customHeight="1">
      <c r="A99" s="1">
        <v>96</v>
      </c>
      <c r="B99" s="14">
        <v>66</v>
      </c>
      <c r="C99" s="1" t="s">
        <v>1143</v>
      </c>
      <c r="D99" s="4" t="s">
        <v>2126</v>
      </c>
      <c r="E99" s="4"/>
      <c r="F99" s="4"/>
      <c r="G99" s="4"/>
      <c r="H99" s="4"/>
      <c r="I99" s="38" t="s">
        <v>2127</v>
      </c>
      <c r="J99" s="4" t="s">
        <v>1085</v>
      </c>
      <c r="K99" s="15" t="s">
        <v>657</v>
      </c>
      <c r="L99" s="9" t="s">
        <v>1086</v>
      </c>
      <c r="M99" s="9">
        <v>1</v>
      </c>
      <c r="N99" s="16" t="s">
        <v>1165</v>
      </c>
      <c r="O99" s="4" t="s">
        <v>1566</v>
      </c>
      <c r="P99" s="4">
        <v>4</v>
      </c>
      <c r="Q99" s="4"/>
      <c r="R99" s="4"/>
      <c r="S99" s="4"/>
      <c r="T99" s="4"/>
      <c r="U99" s="4" t="s">
        <v>1147</v>
      </c>
      <c r="V99" s="26">
        <v>634193</v>
      </c>
      <c r="W99" s="4"/>
      <c r="X99" s="18" t="s">
        <v>2128</v>
      </c>
      <c r="Y99" s="19" t="s">
        <v>2129</v>
      </c>
      <c r="Z99" s="20" t="s">
        <v>1232</v>
      </c>
      <c r="AA99" s="15" t="s">
        <v>1171</v>
      </c>
      <c r="AB99" s="15" t="s">
        <v>1154</v>
      </c>
      <c r="AC99" s="4" t="s">
        <v>2126</v>
      </c>
      <c r="AD99" s="15" t="s">
        <v>2130</v>
      </c>
      <c r="AE99" s="15" t="s">
        <v>1187</v>
      </c>
      <c r="AF99" s="21">
        <v>858248</v>
      </c>
      <c r="AG99" s="22" t="s">
        <v>2128</v>
      </c>
      <c r="AH99" s="22" t="s">
        <v>820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2441</v>
      </c>
      <c r="BB99" s="1" t="s">
        <v>2412</v>
      </c>
      <c r="BC99" s="1" t="s">
        <v>2365</v>
      </c>
      <c r="BD99" s="29" t="s">
        <v>2283</v>
      </c>
      <c r="BE99" s="1"/>
      <c r="BF99" s="1" t="s">
        <v>2257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262</v>
      </c>
    </row>
    <row r="100" spans="1:70" ht="25.5">
      <c r="A100" s="1">
        <v>97</v>
      </c>
      <c r="B100" s="14">
        <v>133</v>
      </c>
      <c r="C100" s="1" t="s">
        <v>1143</v>
      </c>
      <c r="D100" s="4" t="s">
        <v>2132</v>
      </c>
      <c r="E100" s="4"/>
      <c r="F100" s="4"/>
      <c r="G100" s="4"/>
      <c r="H100" s="4"/>
      <c r="I100" s="4" t="s">
        <v>2133</v>
      </c>
      <c r="J100" s="4" t="s">
        <v>301</v>
      </c>
      <c r="K100" s="15" t="s">
        <v>658</v>
      </c>
      <c r="L100" s="9" t="s">
        <v>315</v>
      </c>
      <c r="M100" s="9">
        <v>1</v>
      </c>
      <c r="N100" s="16" t="s">
        <v>2134</v>
      </c>
      <c r="O100" s="4"/>
      <c r="P100" s="4"/>
      <c r="Q100" s="4"/>
      <c r="R100" s="4"/>
      <c r="S100" s="4"/>
      <c r="T100" s="4"/>
      <c r="U100" s="4" t="s">
        <v>1147</v>
      </c>
      <c r="V100" s="26" t="s">
        <v>2435</v>
      </c>
      <c r="W100" s="4"/>
      <c r="X100" s="18" t="s">
        <v>2167</v>
      </c>
      <c r="Y100" s="19" t="s">
        <v>2169</v>
      </c>
      <c r="Z100" s="20" t="s">
        <v>2170</v>
      </c>
      <c r="AA100" s="15" t="s">
        <v>1171</v>
      </c>
      <c r="AB100" s="15" t="s">
        <v>1154</v>
      </c>
      <c r="AC100" s="4" t="s">
        <v>2132</v>
      </c>
      <c r="AD100" s="15" t="s">
        <v>2171</v>
      </c>
      <c r="AE100" s="15" t="s">
        <v>1156</v>
      </c>
      <c r="AF100" s="34" t="s">
        <v>2172</v>
      </c>
      <c r="AG100" s="22" t="s">
        <v>2167</v>
      </c>
      <c r="AH100" s="22" t="s">
        <v>820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2469</v>
      </c>
      <c r="BB100" s="1" t="s">
        <v>2444</v>
      </c>
      <c r="BC100" s="1" t="s">
        <v>2444</v>
      </c>
      <c r="BD100" s="1" t="s">
        <v>2559</v>
      </c>
      <c r="BE100" s="1"/>
      <c r="BF100" s="1" t="s">
        <v>2257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302</v>
      </c>
    </row>
    <row r="101" spans="1:70" ht="25.5">
      <c r="A101" s="1">
        <v>98</v>
      </c>
      <c r="B101" s="14">
        <v>93</v>
      </c>
      <c r="C101" s="1" t="s">
        <v>1143</v>
      </c>
      <c r="D101" s="4" t="s">
        <v>2173</v>
      </c>
      <c r="E101" s="4"/>
      <c r="F101" s="4"/>
      <c r="G101" s="4"/>
      <c r="H101" s="4"/>
      <c r="I101" s="4" t="s">
        <v>419</v>
      </c>
      <c r="J101" s="4" t="s">
        <v>420</v>
      </c>
      <c r="K101" s="15" t="s">
        <v>659</v>
      </c>
      <c r="L101" s="9" t="s">
        <v>422</v>
      </c>
      <c r="M101" s="9">
        <v>0</v>
      </c>
      <c r="N101" s="16" t="s">
        <v>1165</v>
      </c>
      <c r="O101" s="4" t="s">
        <v>1566</v>
      </c>
      <c r="P101" s="4">
        <v>1</v>
      </c>
      <c r="Q101" s="4"/>
      <c r="R101" s="4"/>
      <c r="S101" s="4"/>
      <c r="T101" s="4"/>
      <c r="U101" s="4" t="s">
        <v>1147</v>
      </c>
      <c r="V101" s="26" t="s">
        <v>2473</v>
      </c>
      <c r="W101" s="4"/>
      <c r="X101" s="18" t="s">
        <v>2174</v>
      </c>
      <c r="Y101" s="19" t="s">
        <v>2175</v>
      </c>
      <c r="Z101" s="20" t="s">
        <v>1232</v>
      </c>
      <c r="AA101" s="15" t="s">
        <v>1171</v>
      </c>
      <c r="AB101" s="15" t="s">
        <v>1154</v>
      </c>
      <c r="AC101" s="4" t="s">
        <v>2173</v>
      </c>
      <c r="AD101" s="15" t="s">
        <v>1466</v>
      </c>
      <c r="AE101" s="15" t="s">
        <v>1156</v>
      </c>
      <c r="AF101" s="21">
        <v>666402</v>
      </c>
      <c r="AG101" s="22" t="s">
        <v>2174</v>
      </c>
      <c r="AH101" s="22" t="s">
        <v>820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2284</v>
      </c>
      <c r="BB101" s="1" t="s">
        <v>2414</v>
      </c>
      <c r="BC101" s="1">
        <v>0</v>
      </c>
      <c r="BD101" s="29" t="s">
        <v>2445</v>
      </c>
      <c r="BE101" s="1"/>
      <c r="BF101" s="1" t="s">
        <v>2257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421</v>
      </c>
    </row>
    <row r="102" spans="1:70" ht="22.5" customHeight="1">
      <c r="A102" s="1">
        <v>99</v>
      </c>
      <c r="B102" s="14">
        <v>33</v>
      </c>
      <c r="C102" s="1" t="s">
        <v>1143</v>
      </c>
      <c r="D102" s="4" t="s">
        <v>2176</v>
      </c>
      <c r="E102" s="4"/>
      <c r="F102" s="4"/>
      <c r="G102" s="4"/>
      <c r="H102" s="4"/>
      <c r="I102" s="4" t="s">
        <v>1100</v>
      </c>
      <c r="J102" s="4" t="s">
        <v>233</v>
      </c>
      <c r="K102" s="15" t="s">
        <v>666</v>
      </c>
      <c r="L102" s="9" t="s">
        <v>75</v>
      </c>
      <c r="M102" s="9">
        <v>0</v>
      </c>
      <c r="N102" s="16" t="s">
        <v>2177</v>
      </c>
      <c r="O102" s="4"/>
      <c r="P102" s="4"/>
      <c r="Q102" s="4"/>
      <c r="R102" s="4"/>
      <c r="S102" s="4"/>
      <c r="T102" s="4"/>
      <c r="U102" s="4" t="s">
        <v>1147</v>
      </c>
      <c r="V102" s="17" t="s">
        <v>2178</v>
      </c>
      <c r="W102" s="4"/>
      <c r="X102" s="18" t="s">
        <v>2179</v>
      </c>
      <c r="Y102" s="19" t="s">
        <v>2180</v>
      </c>
      <c r="Z102" s="20" t="s">
        <v>2181</v>
      </c>
      <c r="AA102" s="15" t="s">
        <v>2182</v>
      </c>
      <c r="AB102" s="15" t="s">
        <v>1154</v>
      </c>
      <c r="AC102" s="4" t="s">
        <v>2176</v>
      </c>
      <c r="AD102" s="15" t="s">
        <v>2183</v>
      </c>
      <c r="AE102" s="15" t="s">
        <v>1156</v>
      </c>
      <c r="AF102" s="21">
        <v>662071</v>
      </c>
      <c r="AG102" s="32">
        <v>1720102151777</v>
      </c>
      <c r="AH102" s="22" t="s">
        <v>820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2454</v>
      </c>
      <c r="BB102" s="1" t="s">
        <v>2415</v>
      </c>
      <c r="BC102" s="1">
        <v>0</v>
      </c>
      <c r="BD102" s="1" t="s">
        <v>148</v>
      </c>
      <c r="BE102" s="1"/>
      <c r="BF102" s="1" t="s">
        <v>2257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74</v>
      </c>
    </row>
    <row r="103" spans="1:70" ht="18" customHeight="1">
      <c r="A103" s="1">
        <v>100</v>
      </c>
      <c r="B103" s="14">
        <v>32</v>
      </c>
      <c r="C103" s="1" t="s">
        <v>1143</v>
      </c>
      <c r="D103" s="4" t="s">
        <v>2254</v>
      </c>
      <c r="E103" s="4"/>
      <c r="F103" s="4"/>
      <c r="G103" s="4"/>
      <c r="H103" s="4"/>
      <c r="I103" s="4" t="s">
        <v>71</v>
      </c>
      <c r="J103" s="4" t="s">
        <v>72</v>
      </c>
      <c r="K103" s="15" t="s">
        <v>669</v>
      </c>
      <c r="L103" s="9" t="s">
        <v>2292</v>
      </c>
      <c r="M103" s="9">
        <v>0</v>
      </c>
      <c r="N103" s="16" t="s">
        <v>1165</v>
      </c>
      <c r="O103" s="4" t="s">
        <v>1091</v>
      </c>
      <c r="P103" s="4">
        <v>507</v>
      </c>
      <c r="Q103" s="4"/>
      <c r="R103" s="4"/>
      <c r="S103" s="4"/>
      <c r="T103" s="4"/>
      <c r="U103" s="4" t="s">
        <v>1147</v>
      </c>
      <c r="V103" s="26"/>
      <c r="W103" s="4"/>
      <c r="X103" s="18" t="s">
        <v>2430</v>
      </c>
      <c r="Y103" s="19" t="s">
        <v>2431</v>
      </c>
      <c r="Z103" s="20" t="s">
        <v>2432</v>
      </c>
      <c r="AA103" s="15" t="s">
        <v>1171</v>
      </c>
      <c r="AB103" s="15" t="s">
        <v>1154</v>
      </c>
      <c r="AC103" s="4" t="s">
        <v>2254</v>
      </c>
      <c r="AD103" s="15" t="s">
        <v>2471</v>
      </c>
      <c r="AE103" s="15" t="s">
        <v>1187</v>
      </c>
      <c r="AF103" s="21">
        <v>953733</v>
      </c>
      <c r="AG103" s="22" t="s">
        <v>2430</v>
      </c>
      <c r="AH103" s="22" t="s">
        <v>820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2579</v>
      </c>
      <c r="BB103" s="1" t="s">
        <v>2433</v>
      </c>
      <c r="BC103" s="1">
        <v>0</v>
      </c>
      <c r="BD103" s="1" t="s">
        <v>2578</v>
      </c>
      <c r="BE103" s="1"/>
      <c r="BF103" s="1" t="s">
        <v>2287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73</v>
      </c>
    </row>
    <row r="104" spans="1:70" ht="19.5" customHeight="1">
      <c r="A104" s="1">
        <v>101</v>
      </c>
      <c r="B104" s="14">
        <v>43</v>
      </c>
      <c r="C104" s="1" t="s">
        <v>1143</v>
      </c>
      <c r="D104" s="4" t="s">
        <v>2184</v>
      </c>
      <c r="E104" s="4"/>
      <c r="F104" s="4"/>
      <c r="G104" s="4"/>
      <c r="H104" s="4"/>
      <c r="I104" s="4" t="s">
        <v>261</v>
      </c>
      <c r="J104" s="4" t="s">
        <v>260</v>
      </c>
      <c r="K104" s="15" t="s">
        <v>670</v>
      </c>
      <c r="L104" s="9" t="s">
        <v>232</v>
      </c>
      <c r="M104" s="9">
        <v>0</v>
      </c>
      <c r="N104" s="16" t="s">
        <v>2185</v>
      </c>
      <c r="O104" s="4"/>
      <c r="P104" s="4"/>
      <c r="Q104" s="4"/>
      <c r="R104" s="4"/>
      <c r="S104" s="4"/>
      <c r="T104" s="4"/>
      <c r="U104" s="4" t="s">
        <v>1147</v>
      </c>
      <c r="V104" s="17" t="s">
        <v>2186</v>
      </c>
      <c r="W104" s="4"/>
      <c r="X104" s="18" t="s">
        <v>2187</v>
      </c>
      <c r="Y104" s="48" t="s">
        <v>2188</v>
      </c>
      <c r="Z104" s="23" t="s">
        <v>1909</v>
      </c>
      <c r="AA104" s="15" t="s">
        <v>1153</v>
      </c>
      <c r="AB104" s="15" t="s">
        <v>1154</v>
      </c>
      <c r="AC104" s="4" t="s">
        <v>2184</v>
      </c>
      <c r="AD104" s="15" t="s">
        <v>1296</v>
      </c>
      <c r="AE104" s="15" t="s">
        <v>1156</v>
      </c>
      <c r="AF104" s="21">
        <v>933408</v>
      </c>
      <c r="AG104" s="22" t="s">
        <v>2187</v>
      </c>
      <c r="AH104" s="22" t="s">
        <v>820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2295</v>
      </c>
      <c r="BB104" s="1" t="s">
        <v>2304</v>
      </c>
      <c r="BC104" s="1">
        <v>0</v>
      </c>
      <c r="BD104" s="29" t="s">
        <v>2419</v>
      </c>
      <c r="BE104" s="1"/>
      <c r="BF104" s="1" t="s">
        <v>2257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278</v>
      </c>
    </row>
    <row r="105" spans="1:70" ht="19.5" customHeight="1">
      <c r="A105" s="1">
        <v>102</v>
      </c>
      <c r="B105" s="14">
        <v>145</v>
      </c>
      <c r="C105" s="1" t="s">
        <v>1143</v>
      </c>
      <c r="D105" s="4" t="s">
        <v>2190</v>
      </c>
      <c r="E105" s="4"/>
      <c r="F105" s="4"/>
      <c r="G105" s="4"/>
      <c r="H105" s="4"/>
      <c r="I105" s="4" t="s">
        <v>2569</v>
      </c>
      <c r="J105" s="4" t="s">
        <v>346</v>
      </c>
      <c r="K105" s="15" t="s">
        <v>671</v>
      </c>
      <c r="L105" s="9" t="s">
        <v>407</v>
      </c>
      <c r="M105" s="9">
        <v>0</v>
      </c>
      <c r="N105" s="16" t="s">
        <v>1165</v>
      </c>
      <c r="O105" s="4" t="s">
        <v>1566</v>
      </c>
      <c r="P105" s="4">
        <v>4</v>
      </c>
      <c r="Q105" s="4"/>
      <c r="R105" s="4"/>
      <c r="S105" s="4"/>
      <c r="T105" s="4"/>
      <c r="U105" s="4" t="s">
        <v>1147</v>
      </c>
      <c r="V105" s="26" t="s">
        <v>2191</v>
      </c>
      <c r="W105" s="4"/>
      <c r="X105" s="18" t="s">
        <v>2192</v>
      </c>
      <c r="Y105" s="19" t="s">
        <v>2193</v>
      </c>
      <c r="Z105" s="20" t="s">
        <v>1232</v>
      </c>
      <c r="AA105" s="15" t="s">
        <v>1171</v>
      </c>
      <c r="AB105" s="15" t="s">
        <v>1154</v>
      </c>
      <c r="AC105" s="4" t="s">
        <v>2190</v>
      </c>
      <c r="AD105" s="15" t="s">
        <v>2194</v>
      </c>
      <c r="AE105" s="15" t="s">
        <v>1156</v>
      </c>
      <c r="AF105" s="21">
        <v>664671</v>
      </c>
      <c r="AG105" s="22" t="s">
        <v>2192</v>
      </c>
      <c r="AH105" s="22" t="s">
        <v>820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2416</v>
      </c>
      <c r="BB105" s="29" t="s">
        <v>2416</v>
      </c>
      <c r="BC105" s="1">
        <v>0</v>
      </c>
      <c r="BD105" s="1" t="s">
        <v>2283</v>
      </c>
      <c r="BE105" s="1"/>
      <c r="BF105" s="1" t="s">
        <v>2287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406</v>
      </c>
    </row>
    <row r="106" spans="1:70" ht="28.5" customHeight="1">
      <c r="A106" s="1">
        <v>103</v>
      </c>
      <c r="B106" s="14">
        <v>14</v>
      </c>
      <c r="C106" s="1" t="s">
        <v>1143</v>
      </c>
      <c r="D106" s="4" t="s">
        <v>2196</v>
      </c>
      <c r="E106" s="4"/>
      <c r="F106" s="4"/>
      <c r="G106" s="4"/>
      <c r="H106" s="4"/>
      <c r="I106" s="4" t="s">
        <v>379</v>
      </c>
      <c r="J106" s="4" t="s">
        <v>380</v>
      </c>
      <c r="K106" s="15" t="s">
        <v>672</v>
      </c>
      <c r="L106" s="9" t="s">
        <v>381</v>
      </c>
      <c r="M106" s="9">
        <v>1</v>
      </c>
      <c r="N106" s="16" t="s">
        <v>1165</v>
      </c>
      <c r="O106" s="4" t="s">
        <v>1566</v>
      </c>
      <c r="P106" s="4">
        <v>1</v>
      </c>
      <c r="Q106" s="4"/>
      <c r="R106" s="4"/>
      <c r="S106" s="4"/>
      <c r="T106" s="4"/>
      <c r="U106" s="4" t="s">
        <v>1147</v>
      </c>
      <c r="V106" s="26">
        <v>632212</v>
      </c>
      <c r="W106" s="4"/>
      <c r="X106" s="18" t="s">
        <v>2203</v>
      </c>
      <c r="Y106" s="19" t="s">
        <v>2204</v>
      </c>
      <c r="Z106" s="20" t="s">
        <v>1657</v>
      </c>
      <c r="AA106" s="15" t="s">
        <v>1171</v>
      </c>
      <c r="AB106" s="15" t="s">
        <v>1154</v>
      </c>
      <c r="AC106" s="4" t="s">
        <v>2196</v>
      </c>
      <c r="AD106" s="15" t="s">
        <v>2205</v>
      </c>
      <c r="AE106" s="15" t="s">
        <v>1187</v>
      </c>
      <c r="AF106" s="21">
        <v>662600</v>
      </c>
      <c r="AG106" s="22" t="s">
        <v>2203</v>
      </c>
      <c r="AH106" s="22" t="s">
        <v>820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2555</v>
      </c>
      <c r="BB106" s="1" t="s">
        <v>2418</v>
      </c>
      <c r="BC106" s="1" t="s">
        <v>2402</v>
      </c>
      <c r="BD106" s="29" t="s">
        <v>2439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382</v>
      </c>
    </row>
    <row r="107" spans="1:70" ht="16.5" customHeight="1">
      <c r="A107" s="1">
        <v>104</v>
      </c>
      <c r="B107" s="14">
        <v>4</v>
      </c>
      <c r="C107" s="1" t="s">
        <v>1143</v>
      </c>
      <c r="D107" s="4" t="s">
        <v>2206</v>
      </c>
      <c r="E107" s="4"/>
      <c r="F107" s="4"/>
      <c r="G107" s="4"/>
      <c r="H107" s="4"/>
      <c r="I107" s="4" t="s">
        <v>378</v>
      </c>
      <c r="J107" s="4" t="s">
        <v>85</v>
      </c>
      <c r="K107" s="15" t="s">
        <v>673</v>
      </c>
      <c r="L107" s="9" t="s">
        <v>87</v>
      </c>
      <c r="M107" s="9">
        <v>0</v>
      </c>
      <c r="N107" s="16" t="s">
        <v>1444</v>
      </c>
      <c r="O107" s="4" t="s">
        <v>2075</v>
      </c>
      <c r="P107" s="4">
        <v>7</v>
      </c>
      <c r="Q107" s="4"/>
      <c r="R107" s="4"/>
      <c r="S107" s="4"/>
      <c r="T107" s="4"/>
      <c r="U107" s="4" t="s">
        <v>1147</v>
      </c>
      <c r="V107" s="26">
        <v>687188</v>
      </c>
      <c r="W107" s="4"/>
      <c r="X107" s="18" t="s">
        <v>2207</v>
      </c>
      <c r="Y107" s="19" t="s">
        <v>869</v>
      </c>
      <c r="Z107" s="20" t="s">
        <v>2208</v>
      </c>
      <c r="AA107" s="15" t="s">
        <v>1448</v>
      </c>
      <c r="AB107" s="15" t="s">
        <v>1154</v>
      </c>
      <c r="AC107" s="4" t="s">
        <v>2206</v>
      </c>
      <c r="AD107" s="15" t="s">
        <v>1514</v>
      </c>
      <c r="AE107" s="15" t="s">
        <v>1187</v>
      </c>
      <c r="AF107" s="21">
        <v>736703</v>
      </c>
      <c r="AG107" s="22" t="s">
        <v>2207</v>
      </c>
      <c r="AH107" s="22" t="s">
        <v>820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2256</v>
      </c>
      <c r="BB107" s="1" t="s">
        <v>2420</v>
      </c>
      <c r="BC107" s="1">
        <v>0</v>
      </c>
      <c r="BD107" s="23" t="s">
        <v>141</v>
      </c>
      <c r="BE107" s="1"/>
      <c r="BF107" s="1" t="s">
        <v>2257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86</v>
      </c>
    </row>
    <row r="108" spans="1:70" ht="24.75" customHeight="1">
      <c r="A108" s="1">
        <v>105</v>
      </c>
      <c r="B108" s="14">
        <v>61</v>
      </c>
      <c r="C108" s="1" t="s">
        <v>1143</v>
      </c>
      <c r="D108" s="4" t="s">
        <v>2209</v>
      </c>
      <c r="E108" s="4"/>
      <c r="F108" s="4"/>
      <c r="G108" s="4"/>
      <c r="H108" s="4"/>
      <c r="I108" s="4" t="s">
        <v>76</v>
      </c>
      <c r="J108" s="4" t="s">
        <v>77</v>
      </c>
      <c r="K108" s="15" t="s">
        <v>674</v>
      </c>
      <c r="L108" s="9" t="s">
        <v>79</v>
      </c>
      <c r="M108" s="9">
        <v>0</v>
      </c>
      <c r="N108" s="16" t="s">
        <v>2210</v>
      </c>
      <c r="O108" s="4"/>
      <c r="P108" s="4"/>
      <c r="Q108" s="4"/>
      <c r="R108" s="4"/>
      <c r="S108" s="4"/>
      <c r="T108" s="4"/>
      <c r="U108" s="4" t="s">
        <v>1147</v>
      </c>
      <c r="V108" s="17" t="s">
        <v>2211</v>
      </c>
      <c r="W108" s="4"/>
      <c r="X108" s="18" t="s">
        <v>2212</v>
      </c>
      <c r="Y108" s="19" t="s">
        <v>2213</v>
      </c>
      <c r="Z108" s="20" t="s">
        <v>2214</v>
      </c>
      <c r="AA108" s="15" t="s">
        <v>2215</v>
      </c>
      <c r="AB108" s="15" t="s">
        <v>1154</v>
      </c>
      <c r="AC108" s="4" t="s">
        <v>2209</v>
      </c>
      <c r="AD108" s="15" t="s">
        <v>2216</v>
      </c>
      <c r="AE108" s="15" t="s">
        <v>1156</v>
      </c>
      <c r="AF108" s="21">
        <v>257770</v>
      </c>
      <c r="AG108" s="22" t="s">
        <v>2212</v>
      </c>
      <c r="AH108" s="22" t="s">
        <v>820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2284</v>
      </c>
      <c r="BB108" s="1" t="s">
        <v>2370</v>
      </c>
      <c r="BC108" s="1">
        <v>0</v>
      </c>
      <c r="BD108" s="1" t="s">
        <v>2567</v>
      </c>
      <c r="BE108" s="1"/>
      <c r="BF108" s="1" t="s">
        <v>2257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78</v>
      </c>
    </row>
    <row r="109" spans="1:70" ht="19.5" customHeight="1">
      <c r="A109" s="1">
        <v>106</v>
      </c>
      <c r="B109" s="14">
        <v>37</v>
      </c>
      <c r="C109" s="1" t="s">
        <v>1143</v>
      </c>
      <c r="D109" s="4" t="s">
        <v>2217</v>
      </c>
      <c r="E109" s="4"/>
      <c r="F109" s="4"/>
      <c r="G109" s="4"/>
      <c r="H109" s="4"/>
      <c r="I109" s="4" t="s">
        <v>299</v>
      </c>
      <c r="J109" s="4" t="s">
        <v>870</v>
      </c>
      <c r="K109" s="15" t="s">
        <v>871</v>
      </c>
      <c r="L109" s="9" t="s">
        <v>300</v>
      </c>
      <c r="M109" s="9">
        <v>0</v>
      </c>
      <c r="N109" s="16" t="s">
        <v>1708</v>
      </c>
      <c r="O109" s="4"/>
      <c r="P109" s="4"/>
      <c r="Q109" s="4"/>
      <c r="R109" s="4"/>
      <c r="S109" s="4"/>
      <c r="T109" s="4"/>
      <c r="U109" s="4" t="s">
        <v>1147</v>
      </c>
      <c r="V109" s="26" t="s">
        <v>2218</v>
      </c>
      <c r="W109" s="4"/>
      <c r="X109" s="18" t="s">
        <v>2219</v>
      </c>
      <c r="Y109" s="19" t="s">
        <v>2220</v>
      </c>
      <c r="Z109" s="20" t="s">
        <v>2221</v>
      </c>
      <c r="AA109" s="15" t="s">
        <v>840</v>
      </c>
      <c r="AB109" s="15" t="s">
        <v>1154</v>
      </c>
      <c r="AC109" s="4" t="s">
        <v>2217</v>
      </c>
      <c r="AD109" s="15" t="s">
        <v>2238</v>
      </c>
      <c r="AE109" s="15" t="s">
        <v>1187</v>
      </c>
      <c r="AF109" s="21">
        <v>411878</v>
      </c>
      <c r="AG109" s="22" t="s">
        <v>2219</v>
      </c>
      <c r="AH109" s="22" t="s">
        <v>820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2421</v>
      </c>
      <c r="BB109" s="29" t="s">
        <v>2421</v>
      </c>
      <c r="BC109" s="1">
        <v>0</v>
      </c>
      <c r="BD109" s="1" t="s">
        <v>2439</v>
      </c>
      <c r="BE109" s="1"/>
      <c r="BF109" s="1" t="s">
        <v>2287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1143</v>
      </c>
      <c r="D110" s="39" t="s">
        <v>2239</v>
      </c>
      <c r="E110" s="39"/>
      <c r="F110" s="39"/>
      <c r="G110" s="39"/>
      <c r="H110" s="39"/>
      <c r="I110" s="39" t="s">
        <v>2240</v>
      </c>
      <c r="J110" s="4"/>
      <c r="K110" s="41" t="s">
        <v>84</v>
      </c>
      <c r="L110" s="54" t="s">
        <v>83</v>
      </c>
      <c r="M110" s="54">
        <v>0</v>
      </c>
      <c r="N110" s="40" t="s">
        <v>1510</v>
      </c>
      <c r="O110" s="4"/>
      <c r="P110" s="4"/>
      <c r="Q110" s="4"/>
      <c r="R110" s="4"/>
      <c r="S110" s="4"/>
      <c r="T110" s="4"/>
      <c r="U110" s="4" t="s">
        <v>1147</v>
      </c>
      <c r="V110" s="50">
        <v>211033</v>
      </c>
      <c r="W110" s="4"/>
      <c r="X110" s="55" t="s">
        <v>2241</v>
      </c>
      <c r="Y110" s="19" t="s">
        <v>2242</v>
      </c>
      <c r="Z110" s="20" t="s">
        <v>1657</v>
      </c>
      <c r="AA110" s="15" t="s">
        <v>1171</v>
      </c>
      <c r="AB110" s="15" t="s">
        <v>1154</v>
      </c>
      <c r="AC110" s="39" t="s">
        <v>2239</v>
      </c>
      <c r="AD110" s="41" t="s">
        <v>2119</v>
      </c>
      <c r="AE110" s="41" t="s">
        <v>1156</v>
      </c>
      <c r="AF110" s="50" t="s">
        <v>2243</v>
      </c>
      <c r="AG110" s="56" t="s">
        <v>2241</v>
      </c>
      <c r="AH110" s="22" t="s">
        <v>820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2295</v>
      </c>
      <c r="BB110" s="40" t="s">
        <v>2413</v>
      </c>
      <c r="BC110" s="1">
        <v>0</v>
      </c>
      <c r="BD110" s="40" t="s">
        <v>2292</v>
      </c>
      <c r="BE110" s="1"/>
      <c r="BF110" s="1" t="s">
        <v>2287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84</v>
      </c>
    </row>
    <row r="111" spans="1:70" ht="16.5" customHeight="1">
      <c r="A111" s="1">
        <v>108</v>
      </c>
      <c r="B111" s="14">
        <v>7</v>
      </c>
      <c r="C111" s="1" t="s">
        <v>1143</v>
      </c>
      <c r="D111" s="4" t="s">
        <v>2244</v>
      </c>
      <c r="E111" s="4"/>
      <c r="F111" s="4"/>
      <c r="G111" s="4"/>
      <c r="H111" s="4"/>
      <c r="I111" s="4" t="s">
        <v>2245</v>
      </c>
      <c r="J111" s="4" t="s">
        <v>80</v>
      </c>
      <c r="K111" s="15" t="s">
        <v>675</v>
      </c>
      <c r="L111" s="9" t="s">
        <v>82</v>
      </c>
      <c r="M111" s="9">
        <v>0</v>
      </c>
      <c r="N111" s="16" t="s">
        <v>2246</v>
      </c>
      <c r="O111" s="4"/>
      <c r="P111" s="4"/>
      <c r="Q111" s="4"/>
      <c r="R111" s="4"/>
      <c r="S111" s="4"/>
      <c r="T111" s="4"/>
      <c r="U111" s="4" t="s">
        <v>1147</v>
      </c>
      <c r="V111" s="26">
        <v>614002</v>
      </c>
      <c r="W111" s="4"/>
      <c r="X111" s="18" t="s">
        <v>2247</v>
      </c>
      <c r="Y111" s="19" t="s">
        <v>2248</v>
      </c>
      <c r="Z111" s="20" t="s">
        <v>1657</v>
      </c>
      <c r="AA111" s="15" t="s">
        <v>1171</v>
      </c>
      <c r="AB111" s="15" t="s">
        <v>1154</v>
      </c>
      <c r="AC111" s="4" t="s">
        <v>2244</v>
      </c>
      <c r="AD111" s="15" t="s">
        <v>1514</v>
      </c>
      <c r="AE111" s="15" t="s">
        <v>1156</v>
      </c>
      <c r="AF111" s="21">
        <v>256928</v>
      </c>
      <c r="AG111" s="22" t="s">
        <v>2247</v>
      </c>
      <c r="AH111" s="22" t="s">
        <v>820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2284</v>
      </c>
      <c r="BB111" s="1" t="s">
        <v>2422</v>
      </c>
      <c r="BC111" s="1">
        <v>0</v>
      </c>
      <c r="BD111" s="1" t="s">
        <v>149</v>
      </c>
      <c r="BE111" s="1"/>
      <c r="BF111" s="1" t="s">
        <v>2287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81</v>
      </c>
    </row>
    <row r="112" spans="1:70" ht="20.25" customHeight="1">
      <c r="A112" s="1">
        <v>109</v>
      </c>
      <c r="B112" s="14">
        <v>6</v>
      </c>
      <c r="C112" s="1" t="s">
        <v>1143</v>
      </c>
      <c r="D112" s="4" t="s">
        <v>2249</v>
      </c>
      <c r="E112" s="4"/>
      <c r="F112" s="4"/>
      <c r="G112" s="4"/>
      <c r="H112" s="4"/>
      <c r="I112" s="4" t="s">
        <v>2250</v>
      </c>
      <c r="J112" s="4" t="s">
        <v>88</v>
      </c>
      <c r="K112" s="15" t="s">
        <v>676</v>
      </c>
      <c r="L112" s="9" t="s">
        <v>98</v>
      </c>
      <c r="M112" s="9">
        <v>1</v>
      </c>
      <c r="N112" s="16" t="s">
        <v>1165</v>
      </c>
      <c r="O112" s="4"/>
      <c r="P112" s="4"/>
      <c r="Q112" s="4"/>
      <c r="R112" s="4"/>
      <c r="S112" s="4"/>
      <c r="T112" s="4"/>
      <c r="U112" s="4" t="s">
        <v>1147</v>
      </c>
      <c r="V112" s="26" t="s">
        <v>2251</v>
      </c>
      <c r="W112" s="4"/>
      <c r="X112" s="18" t="s">
        <v>2252</v>
      </c>
      <c r="Y112" s="19" t="s">
        <v>872</v>
      </c>
      <c r="Z112" s="20" t="s">
        <v>1727</v>
      </c>
      <c r="AA112" s="15" t="s">
        <v>1171</v>
      </c>
      <c r="AB112" s="15" t="s">
        <v>1154</v>
      </c>
      <c r="AC112" s="4" t="s">
        <v>2249</v>
      </c>
      <c r="AD112" s="15" t="s">
        <v>2253</v>
      </c>
      <c r="AE112" s="15" t="s">
        <v>1187</v>
      </c>
      <c r="AF112" s="21">
        <v>665063</v>
      </c>
      <c r="AG112" s="22" t="s">
        <v>2252</v>
      </c>
      <c r="AH112" s="22" t="s">
        <v>820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2295</v>
      </c>
      <c r="BB112" s="1" t="s">
        <v>2423</v>
      </c>
      <c r="BC112" s="1" t="s">
        <v>2424</v>
      </c>
      <c r="BD112" s="1" t="s">
        <v>2478</v>
      </c>
      <c r="BE112" s="1"/>
      <c r="BF112" s="1" t="s">
        <v>2287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97</v>
      </c>
    </row>
    <row r="113" spans="1:70" ht="20.25" customHeight="1">
      <c r="A113" s="1">
        <v>110</v>
      </c>
      <c r="B113" s="14">
        <v>146</v>
      </c>
      <c r="C113" s="1" t="s">
        <v>1143</v>
      </c>
      <c r="D113" s="4" t="s">
        <v>814</v>
      </c>
      <c r="E113" s="4"/>
      <c r="F113" s="4"/>
      <c r="G113" s="4"/>
      <c r="H113" s="4"/>
      <c r="I113" s="4" t="s">
        <v>680</v>
      </c>
      <c r="J113" s="4" t="s">
        <v>681</v>
      </c>
      <c r="K113" s="15" t="s">
        <v>723</v>
      </c>
      <c r="L113" s="9" t="s">
        <v>797</v>
      </c>
      <c r="M113" s="9">
        <v>0</v>
      </c>
      <c r="N113" s="16" t="s">
        <v>1165</v>
      </c>
      <c r="O113" s="4" t="s">
        <v>184</v>
      </c>
      <c r="P113" s="4"/>
      <c r="Q113" s="4" t="s">
        <v>185</v>
      </c>
      <c r="R113" s="4" t="s">
        <v>1811</v>
      </c>
      <c r="S113" s="4"/>
      <c r="T113" s="4">
        <v>4</v>
      </c>
      <c r="U113" s="4" t="s">
        <v>1147</v>
      </c>
      <c r="V113" s="17" t="s">
        <v>106</v>
      </c>
      <c r="W113" s="4"/>
      <c r="X113" s="18" t="s">
        <v>798</v>
      </c>
      <c r="Y113" s="19" t="s">
        <v>799</v>
      </c>
      <c r="Z113" s="20" t="s">
        <v>800</v>
      </c>
      <c r="AA113" s="15" t="s">
        <v>1171</v>
      </c>
      <c r="AB113" s="15" t="s">
        <v>1154</v>
      </c>
      <c r="AC113" s="4" t="s">
        <v>678</v>
      </c>
      <c r="AD113" s="15" t="s">
        <v>801</v>
      </c>
      <c r="AE113" s="15" t="s">
        <v>1187</v>
      </c>
      <c r="AF113" s="21">
        <v>211626</v>
      </c>
      <c r="AG113" s="22" t="s">
        <v>798</v>
      </c>
      <c r="AH113" s="22" t="s">
        <v>820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1143</v>
      </c>
      <c r="D114" s="4" t="s">
        <v>823</v>
      </c>
      <c r="E114" s="4"/>
      <c r="F114" s="4"/>
      <c r="G114" s="4"/>
      <c r="H114" s="4"/>
      <c r="I114" s="4" t="s">
        <v>816</v>
      </c>
      <c r="J114" s="4" t="s">
        <v>817</v>
      </c>
      <c r="K114" s="15" t="s">
        <v>818</v>
      </c>
      <c r="L114" s="9" t="s">
        <v>821</v>
      </c>
      <c r="M114" s="9">
        <v>1</v>
      </c>
      <c r="N114" s="16" t="s">
        <v>822</v>
      </c>
      <c r="O114" s="4"/>
      <c r="P114" s="4"/>
      <c r="Q114" s="4"/>
      <c r="R114" s="4"/>
      <c r="S114" s="4"/>
      <c r="T114" s="4"/>
      <c r="U114" s="4" t="s">
        <v>1147</v>
      </c>
      <c r="V114" s="26" t="s">
        <v>825</v>
      </c>
      <c r="W114" s="4"/>
      <c r="X114" s="18" t="s">
        <v>824</v>
      </c>
      <c r="Y114" s="19" t="s">
        <v>826</v>
      </c>
      <c r="Z114" s="20" t="s">
        <v>2010</v>
      </c>
      <c r="AA114" s="15" t="s">
        <v>1171</v>
      </c>
      <c r="AB114" s="15" t="s">
        <v>1154</v>
      </c>
      <c r="AC114" s="4" t="s">
        <v>815</v>
      </c>
      <c r="AD114" s="15" t="s">
        <v>827</v>
      </c>
      <c r="AE114" s="15" t="s">
        <v>1156</v>
      </c>
      <c r="AF114" s="21" t="s">
        <v>828</v>
      </c>
      <c r="AG114" s="22" t="s">
        <v>824</v>
      </c>
      <c r="AH114" s="22" t="s">
        <v>820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1143</v>
      </c>
      <c r="D115" s="4" t="s">
        <v>864</v>
      </c>
      <c r="E115" s="4"/>
      <c r="F115" s="4"/>
      <c r="G115" s="4"/>
      <c r="H115" s="4"/>
      <c r="I115" s="4" t="s">
        <v>865</v>
      </c>
      <c r="J115" s="38" t="s">
        <v>866</v>
      </c>
      <c r="K115" s="73"/>
      <c r="L115" s="9" t="s">
        <v>867</v>
      </c>
      <c r="M115" s="9">
        <v>0</v>
      </c>
      <c r="N115" s="16" t="s">
        <v>868</v>
      </c>
      <c r="O115" s="4" t="s">
        <v>944</v>
      </c>
      <c r="P115" s="4"/>
      <c r="Q115" s="4"/>
      <c r="R115" s="4"/>
      <c r="S115" s="4"/>
      <c r="T115" s="4"/>
      <c r="U115" s="4" t="s">
        <v>1147</v>
      </c>
      <c r="V115" s="74"/>
      <c r="W115" s="4"/>
      <c r="X115" s="18" t="s">
        <v>945</v>
      </c>
      <c r="Y115" s="74"/>
      <c r="Z115" s="75"/>
      <c r="AA115" s="73"/>
      <c r="AB115" s="15" t="s">
        <v>1154</v>
      </c>
      <c r="AC115" s="4" t="s">
        <v>946</v>
      </c>
      <c r="AD115" s="15" t="s">
        <v>992</v>
      </c>
      <c r="AE115" s="15" t="s">
        <v>1156</v>
      </c>
      <c r="AF115" s="21" t="s">
        <v>994</v>
      </c>
      <c r="AG115" s="22" t="s">
        <v>945</v>
      </c>
      <c r="AH115" s="22" t="s">
        <v>820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2257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1143</v>
      </c>
      <c r="E116" s="4" t="s">
        <v>873</v>
      </c>
      <c r="F116" s="4"/>
      <c r="G116" s="4"/>
      <c r="H116" s="4"/>
      <c r="I116" s="4" t="s">
        <v>1087</v>
      </c>
      <c r="J116" s="4" t="s">
        <v>1088</v>
      </c>
      <c r="K116" s="15" t="s">
        <v>1089</v>
      </c>
      <c r="L116" s="9" t="s">
        <v>1090</v>
      </c>
      <c r="M116" s="9">
        <v>2</v>
      </c>
      <c r="N116" s="16" t="s">
        <v>1165</v>
      </c>
      <c r="O116" s="4" t="s">
        <v>1091</v>
      </c>
      <c r="P116" s="4"/>
      <c r="Q116" s="4" t="s">
        <v>1092</v>
      </c>
      <c r="R116" s="4" t="s">
        <v>1093</v>
      </c>
      <c r="S116" s="4"/>
      <c r="T116" s="4"/>
      <c r="U116" s="4" t="s">
        <v>1147</v>
      </c>
      <c r="V116" s="19" t="s">
        <v>1095</v>
      </c>
      <c r="W116" s="4"/>
      <c r="X116" s="18" t="s">
        <v>943</v>
      </c>
      <c r="Y116" s="20" t="s">
        <v>1094</v>
      </c>
      <c r="Z116" s="20" t="s">
        <v>2010</v>
      </c>
      <c r="AA116" s="15" t="s">
        <v>1171</v>
      </c>
      <c r="AB116" s="15" t="s">
        <v>1154</v>
      </c>
      <c r="AC116" s="4" t="s">
        <v>1097</v>
      </c>
      <c r="AD116" s="15" t="s">
        <v>1098</v>
      </c>
      <c r="AE116" s="15" t="s">
        <v>1156</v>
      </c>
      <c r="AF116" s="21" t="s">
        <v>1099</v>
      </c>
      <c r="AG116" s="18" t="s">
        <v>1096</v>
      </c>
      <c r="AH116" s="22" t="s">
        <v>820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1143</v>
      </c>
      <c r="E117" s="77" t="s">
        <v>874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820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1143</v>
      </c>
      <c r="E118" s="4" t="s">
        <v>941</v>
      </c>
      <c r="F118" s="4"/>
      <c r="G118" s="4"/>
      <c r="H118" s="4"/>
      <c r="I118" s="4" t="s">
        <v>1087</v>
      </c>
      <c r="J118" s="4" t="s">
        <v>1088</v>
      </c>
      <c r="K118" s="15" t="s">
        <v>1089</v>
      </c>
      <c r="L118" s="9" t="s">
        <v>942</v>
      </c>
      <c r="M118" s="9"/>
      <c r="N118" s="16" t="s">
        <v>1165</v>
      </c>
      <c r="O118" s="4" t="s">
        <v>1091</v>
      </c>
      <c r="P118" s="4"/>
      <c r="Q118" s="4" t="s">
        <v>1092</v>
      </c>
      <c r="R118" s="4" t="s">
        <v>1093</v>
      </c>
      <c r="S118" s="4"/>
      <c r="T118" s="4"/>
      <c r="U118" s="4" t="s">
        <v>1147</v>
      </c>
      <c r="V118" s="19" t="s">
        <v>1095</v>
      </c>
      <c r="W118" s="4"/>
      <c r="X118" s="18" t="s">
        <v>943</v>
      </c>
      <c r="Y118" s="20" t="s">
        <v>1094</v>
      </c>
      <c r="Z118" s="20" t="s">
        <v>2010</v>
      </c>
      <c r="AA118" s="15" t="s">
        <v>1171</v>
      </c>
      <c r="AB118" s="15" t="s">
        <v>1154</v>
      </c>
      <c r="AC118" s="4" t="s">
        <v>1767</v>
      </c>
      <c r="AD118" s="15" t="s">
        <v>1775</v>
      </c>
      <c r="AE118" s="15" t="s">
        <v>1156</v>
      </c>
      <c r="AF118" s="21">
        <v>665617</v>
      </c>
      <c r="AG118" s="18" t="s">
        <v>1772</v>
      </c>
      <c r="AH118" s="22" t="s">
        <v>820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2255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1101</v>
      </c>
      <c r="B1" s="4" t="s">
        <v>1102</v>
      </c>
      <c r="C1" s="1" t="s">
        <v>845</v>
      </c>
      <c r="D1" s="5" t="s">
        <v>846</v>
      </c>
      <c r="E1" s="5" t="s">
        <v>847</v>
      </c>
      <c r="F1" s="5" t="s">
        <v>667</v>
      </c>
      <c r="G1" s="5" t="s">
        <v>850</v>
      </c>
      <c r="H1" s="5" t="s">
        <v>668</v>
      </c>
      <c r="I1" s="6" t="s">
        <v>1103</v>
      </c>
      <c r="J1" s="7" t="s">
        <v>1104</v>
      </c>
      <c r="K1" s="8" t="s">
        <v>1105</v>
      </c>
      <c r="L1" s="9" t="s">
        <v>2593</v>
      </c>
      <c r="M1" s="9" t="s">
        <v>1106</v>
      </c>
      <c r="N1" s="7" t="s">
        <v>1109</v>
      </c>
      <c r="O1" s="198"/>
      <c r="P1" s="7" t="s">
        <v>571</v>
      </c>
      <c r="Q1" s="7" t="s">
        <v>1112</v>
      </c>
      <c r="R1" s="7" t="s">
        <v>1113</v>
      </c>
      <c r="S1" s="7" t="s">
        <v>1114</v>
      </c>
      <c r="T1" s="7" t="s">
        <v>1115</v>
      </c>
      <c r="U1" s="7" t="s">
        <v>844</v>
      </c>
      <c r="V1" s="7" t="s">
        <v>1116</v>
      </c>
      <c r="W1" s="7" t="s">
        <v>1117</v>
      </c>
      <c r="X1" s="5" t="s">
        <v>1118</v>
      </c>
      <c r="Y1" s="5" t="s">
        <v>1119</v>
      </c>
      <c r="Z1" s="5" t="s">
        <v>1120</v>
      </c>
      <c r="AA1" s="8" t="s">
        <v>1121</v>
      </c>
      <c r="AB1" s="10" t="s">
        <v>1122</v>
      </c>
      <c r="AC1" s="11" t="s">
        <v>1123</v>
      </c>
      <c r="AD1" s="10" t="s">
        <v>1124</v>
      </c>
      <c r="AE1" s="10" t="s">
        <v>1125</v>
      </c>
      <c r="AF1" s="12" t="s">
        <v>1126</v>
      </c>
      <c r="AG1" s="9" t="s">
        <v>1127</v>
      </c>
      <c r="AH1" s="11" t="s">
        <v>1123</v>
      </c>
      <c r="AI1" s="10" t="s">
        <v>1124</v>
      </c>
      <c r="AJ1" s="10" t="s">
        <v>1125</v>
      </c>
      <c r="AK1" s="10" t="s">
        <v>1122</v>
      </c>
      <c r="AL1" s="12" t="s">
        <v>1126</v>
      </c>
      <c r="AM1" s="9" t="s">
        <v>1127</v>
      </c>
      <c r="AN1" s="8" t="s">
        <v>819</v>
      </c>
      <c r="AO1" s="86" t="s">
        <v>2466</v>
      </c>
      <c r="AP1" s="81" t="s">
        <v>1128</v>
      </c>
      <c r="AQ1" s="74" t="s">
        <v>1130</v>
      </c>
      <c r="AR1" s="81" t="s">
        <v>1131</v>
      </c>
      <c r="AS1" s="74" t="s">
        <v>1132</v>
      </c>
      <c r="AT1" s="91" t="s">
        <v>1133</v>
      </c>
      <c r="AU1" s="95" t="s">
        <v>1134</v>
      </c>
      <c r="AV1" s="89" t="s">
        <v>1135</v>
      </c>
      <c r="AW1" s="92" t="s">
        <v>1136</v>
      </c>
      <c r="AX1" s="92" t="s">
        <v>386</v>
      </c>
      <c r="AY1" s="92" t="s">
        <v>1137</v>
      </c>
      <c r="AZ1" s="96" t="s">
        <v>95</v>
      </c>
      <c r="BA1" s="96" t="s">
        <v>1139</v>
      </c>
      <c r="BB1" s="96" t="s">
        <v>96</v>
      </c>
      <c r="BC1" s="90" t="s">
        <v>1140</v>
      </c>
      <c r="BD1" s="90" t="s">
        <v>1141</v>
      </c>
      <c r="BE1" s="90" t="s">
        <v>1142</v>
      </c>
      <c r="BF1" s="82" t="s">
        <v>387</v>
      </c>
      <c r="BG1" s="10" t="s">
        <v>2258</v>
      </c>
      <c r="BH1" s="10" t="s">
        <v>2580</v>
      </c>
      <c r="BI1" s="10" t="s">
        <v>2259</v>
      </c>
      <c r="BJ1" s="10" t="s">
        <v>2378</v>
      </c>
      <c r="BK1" s="10"/>
      <c r="BL1" s="1" t="s">
        <v>2257</v>
      </c>
      <c r="BM1" s="8" t="s">
        <v>1105</v>
      </c>
    </row>
    <row r="2" spans="1:65" ht="25.5">
      <c r="A2" s="1">
        <v>1</v>
      </c>
      <c r="B2" s="14">
        <v>46</v>
      </c>
      <c r="C2" s="1" t="s">
        <v>1143</v>
      </c>
      <c r="D2" s="4" t="s">
        <v>1144</v>
      </c>
      <c r="E2" s="4"/>
      <c r="F2" s="4"/>
      <c r="G2" s="4">
        <v>957117</v>
      </c>
      <c r="H2" s="4">
        <v>3060</v>
      </c>
      <c r="I2" s="4" t="s">
        <v>572</v>
      </c>
      <c r="J2" s="4" t="s">
        <v>573</v>
      </c>
      <c r="K2" s="15" t="s">
        <v>1165</v>
      </c>
      <c r="L2" s="1" t="s">
        <v>1147</v>
      </c>
      <c r="M2" s="9">
        <v>0</v>
      </c>
      <c r="N2" s="16">
        <v>19870131</v>
      </c>
      <c r="O2" s="4" t="s">
        <v>1920</v>
      </c>
      <c r="P2" s="4" t="s">
        <v>931</v>
      </c>
      <c r="Q2" s="4" t="s">
        <v>574</v>
      </c>
      <c r="R2" s="4" t="s">
        <v>2560</v>
      </c>
      <c r="S2" s="4"/>
      <c r="T2" s="4"/>
      <c r="U2" s="4" t="s">
        <v>1173</v>
      </c>
      <c r="V2" s="17" t="s">
        <v>575</v>
      </c>
      <c r="W2" s="12">
        <v>14003031517717</v>
      </c>
      <c r="X2" s="18" t="s">
        <v>1151</v>
      </c>
      <c r="Y2" s="19" t="s">
        <v>1152</v>
      </c>
      <c r="Z2" s="20" t="s">
        <v>576</v>
      </c>
      <c r="AA2" s="15" t="s">
        <v>1153</v>
      </c>
      <c r="AB2" s="15" t="s">
        <v>1154</v>
      </c>
      <c r="AC2" s="4" t="s">
        <v>450</v>
      </c>
      <c r="AD2" s="15" t="s">
        <v>1155</v>
      </c>
      <c r="AE2" s="15" t="s">
        <v>1156</v>
      </c>
      <c r="AF2" s="21">
        <v>303911</v>
      </c>
      <c r="AG2" s="22" t="s">
        <v>1151</v>
      </c>
      <c r="AH2" s="22"/>
      <c r="AI2" s="22"/>
      <c r="AJ2" s="22"/>
      <c r="AK2" s="22"/>
      <c r="AL2" s="22"/>
      <c r="AM2" s="22"/>
      <c r="AN2" s="22" t="s">
        <v>820</v>
      </c>
      <c r="AO2" s="87"/>
      <c r="AP2" s="19" t="s">
        <v>331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89</v>
      </c>
      <c r="AX2" s="19" t="s">
        <v>90</v>
      </c>
      <c r="AY2" s="19" t="s">
        <v>90</v>
      </c>
      <c r="AZ2" s="19" t="s">
        <v>90</v>
      </c>
      <c r="BA2" s="19" t="s">
        <v>90</v>
      </c>
      <c r="BB2" s="19" t="s">
        <v>90</v>
      </c>
      <c r="BC2" s="19" t="s">
        <v>90</v>
      </c>
      <c r="BD2" s="19" t="s">
        <v>90</v>
      </c>
      <c r="BE2" s="19" t="s">
        <v>90</v>
      </c>
      <c r="BF2" s="83">
        <v>10762.32</v>
      </c>
      <c r="BG2" s="1" t="s">
        <v>2256</v>
      </c>
      <c r="BH2" s="1" t="s">
        <v>2591</v>
      </c>
      <c r="BI2" s="1">
        <v>0</v>
      </c>
      <c r="BJ2" s="1" t="s">
        <v>2520</v>
      </c>
      <c r="BK2" s="1"/>
      <c r="BL2" s="1" t="s">
        <v>2257</v>
      </c>
      <c r="BM2" s="15" t="s">
        <v>2595</v>
      </c>
    </row>
    <row r="3" spans="1:65" ht="16.5" customHeight="1">
      <c r="A3" s="1">
        <v>2</v>
      </c>
      <c r="B3" s="14">
        <v>142</v>
      </c>
      <c r="C3" s="1" t="s">
        <v>1143</v>
      </c>
      <c r="D3" s="4" t="s">
        <v>1164</v>
      </c>
      <c r="E3" s="4"/>
      <c r="F3" s="4"/>
      <c r="G3" s="4"/>
      <c r="H3" s="4"/>
      <c r="I3" s="4" t="s">
        <v>2575</v>
      </c>
      <c r="J3" s="4" t="s">
        <v>2576</v>
      </c>
      <c r="K3" s="15" t="s">
        <v>677</v>
      </c>
      <c r="L3" s="1" t="s">
        <v>401</v>
      </c>
      <c r="M3" s="9">
        <v>1</v>
      </c>
      <c r="N3" s="16" t="s">
        <v>1165</v>
      </c>
      <c r="O3" s="4" t="s">
        <v>184</v>
      </c>
      <c r="P3" s="4" t="s">
        <v>185</v>
      </c>
      <c r="Q3" s="4" t="s">
        <v>185</v>
      </c>
      <c r="R3" s="4"/>
      <c r="S3" s="4"/>
      <c r="T3" s="4">
        <v>4</v>
      </c>
      <c r="U3" s="4" t="s">
        <v>1147</v>
      </c>
      <c r="V3" s="17" t="s">
        <v>106</v>
      </c>
      <c r="W3" s="4"/>
      <c r="X3" s="18" t="s">
        <v>1168</v>
      </c>
      <c r="Y3" s="19" t="s">
        <v>1169</v>
      </c>
      <c r="Z3" s="20" t="s">
        <v>1170</v>
      </c>
      <c r="AA3" s="15" t="s">
        <v>1171</v>
      </c>
      <c r="AB3" s="15" t="s">
        <v>1154</v>
      </c>
      <c r="AC3" s="4" t="s">
        <v>457</v>
      </c>
      <c r="AD3" s="15" t="s">
        <v>1172</v>
      </c>
      <c r="AE3" s="15" t="s">
        <v>1173</v>
      </c>
      <c r="AF3" s="21">
        <v>211601</v>
      </c>
      <c r="AG3" s="22" t="s">
        <v>1168</v>
      </c>
      <c r="AH3" s="22"/>
      <c r="AI3" s="22"/>
      <c r="AJ3" s="22"/>
      <c r="AK3" s="22"/>
      <c r="AL3" s="22"/>
      <c r="AM3" s="22"/>
      <c r="AN3" s="22" t="s">
        <v>820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2579</v>
      </c>
      <c r="BH3" s="1" t="s">
        <v>2577</v>
      </c>
      <c r="BI3" s="1">
        <v>0</v>
      </c>
      <c r="BJ3" s="1" t="s">
        <v>2578</v>
      </c>
      <c r="BK3" s="1"/>
      <c r="BL3" s="1" t="s">
        <v>2257</v>
      </c>
      <c r="BM3" s="15" t="s">
        <v>221</v>
      </c>
    </row>
    <row r="4" spans="1:65" ht="25.5">
      <c r="A4" s="23">
        <v>3</v>
      </c>
      <c r="B4" s="14">
        <v>86</v>
      </c>
      <c r="C4" s="1"/>
      <c r="G4" s="25" t="s">
        <v>444</v>
      </c>
      <c r="H4" s="25" t="s">
        <v>424</v>
      </c>
      <c r="I4" s="24" t="s">
        <v>1177</v>
      </c>
      <c r="J4" s="25" t="s">
        <v>353</v>
      </c>
      <c r="K4" s="15" t="s">
        <v>588</v>
      </c>
      <c r="L4" s="9" t="s">
        <v>377</v>
      </c>
      <c r="M4" s="9">
        <v>2</v>
      </c>
      <c r="N4" s="16" t="s">
        <v>1165</v>
      </c>
      <c r="O4" s="25" t="s">
        <v>1180</v>
      </c>
      <c r="P4" s="25">
        <v>2</v>
      </c>
      <c r="Q4" s="25"/>
      <c r="R4" s="25"/>
      <c r="S4" s="25" t="s">
        <v>1146</v>
      </c>
      <c r="T4" s="25"/>
      <c r="U4" s="4" t="s">
        <v>1147</v>
      </c>
      <c r="V4" s="26">
        <v>213300</v>
      </c>
      <c r="W4" s="19" t="s">
        <v>1181</v>
      </c>
      <c r="X4" s="27" t="s">
        <v>1182</v>
      </c>
      <c r="Y4" s="14"/>
      <c r="Z4" s="20" t="s">
        <v>1183</v>
      </c>
      <c r="AA4" s="15"/>
      <c r="AB4" s="15" t="s">
        <v>1154</v>
      </c>
      <c r="AC4" s="25" t="s">
        <v>458</v>
      </c>
      <c r="AD4" s="15" t="s">
        <v>802</v>
      </c>
      <c r="AE4" s="15" t="s">
        <v>1187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820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91</v>
      </c>
      <c r="AY4" s="19" t="s">
        <v>91</v>
      </c>
      <c r="AZ4" s="19" t="s">
        <v>91</v>
      </c>
      <c r="BA4" s="19" t="s">
        <v>91</v>
      </c>
      <c r="BB4" s="19" t="s">
        <v>91</v>
      </c>
      <c r="BC4" s="19" t="s">
        <v>91</v>
      </c>
      <c r="BD4" s="19" t="s">
        <v>91</v>
      </c>
      <c r="BE4" s="19" t="s">
        <v>91</v>
      </c>
      <c r="BF4" s="83">
        <v>13452.96</v>
      </c>
      <c r="BG4" s="1" t="s">
        <v>2260</v>
      </c>
      <c r="BH4" s="1" t="s">
        <v>2261</v>
      </c>
      <c r="BI4" s="1" t="s">
        <v>2262</v>
      </c>
      <c r="BJ4" s="1" t="s">
        <v>186</v>
      </c>
      <c r="BK4" s="1"/>
      <c r="BL4" s="1" t="s">
        <v>2257</v>
      </c>
      <c r="BM4" s="15" t="s">
        <v>354</v>
      </c>
    </row>
    <row r="5" spans="1:65" ht="25.5">
      <c r="A5" s="23">
        <v>3</v>
      </c>
      <c r="B5" s="14"/>
      <c r="C5" s="1"/>
      <c r="E5" s="25"/>
      <c r="F5" s="25"/>
      <c r="G5" s="78" t="s">
        <v>1188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820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92</v>
      </c>
      <c r="AY5" s="19" t="s">
        <v>92</v>
      </c>
      <c r="AZ5" s="19" t="s">
        <v>92</v>
      </c>
      <c r="BA5" s="19" t="s">
        <v>92</v>
      </c>
      <c r="BB5" s="19" t="s">
        <v>92</v>
      </c>
      <c r="BC5" s="19" t="s">
        <v>92</v>
      </c>
      <c r="BD5" s="19" t="s">
        <v>92</v>
      </c>
      <c r="BE5" s="19" t="s">
        <v>92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1143</v>
      </c>
      <c r="D6" s="4" t="s">
        <v>1189</v>
      </c>
      <c r="E6" s="4"/>
      <c r="F6" s="4"/>
      <c r="G6" s="4"/>
      <c r="H6" s="4"/>
      <c r="I6" s="4" t="s">
        <v>234</v>
      </c>
      <c r="J6" s="4" t="s">
        <v>355</v>
      </c>
      <c r="K6" s="15" t="s">
        <v>589</v>
      </c>
      <c r="L6" s="9" t="s">
        <v>236</v>
      </c>
      <c r="M6" s="9">
        <v>1</v>
      </c>
      <c r="N6" s="16" t="s">
        <v>1165</v>
      </c>
      <c r="O6" s="4" t="s">
        <v>1566</v>
      </c>
      <c r="P6" s="4">
        <v>1</v>
      </c>
      <c r="Q6" s="4"/>
      <c r="R6" s="4"/>
      <c r="S6" s="4"/>
      <c r="T6" s="4"/>
      <c r="U6" s="4" t="s">
        <v>1147</v>
      </c>
      <c r="V6" s="26">
        <v>632212</v>
      </c>
      <c r="W6" s="4"/>
      <c r="X6" s="18" t="s">
        <v>1190</v>
      </c>
      <c r="Y6" s="19" t="s">
        <v>1192</v>
      </c>
      <c r="Z6" s="20" t="s">
        <v>1170</v>
      </c>
      <c r="AA6" s="15" t="s">
        <v>1171</v>
      </c>
      <c r="AB6" s="15" t="s">
        <v>1154</v>
      </c>
      <c r="AC6" s="4" t="s">
        <v>459</v>
      </c>
      <c r="AD6" s="15" t="s">
        <v>1193</v>
      </c>
      <c r="AE6" s="15" t="s">
        <v>1173</v>
      </c>
      <c r="AF6" s="21">
        <v>508461</v>
      </c>
      <c r="AG6" s="22" t="s">
        <v>1190</v>
      </c>
      <c r="AH6" s="22"/>
      <c r="AI6" s="22"/>
      <c r="AJ6" s="22"/>
      <c r="AK6" s="22"/>
      <c r="AL6" s="22"/>
      <c r="AM6" s="22"/>
      <c r="AN6" s="22" t="s">
        <v>820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2467</v>
      </c>
      <c r="BH6" s="1" t="s">
        <v>2275</v>
      </c>
      <c r="BI6" s="1" t="s">
        <v>2276</v>
      </c>
      <c r="BJ6" s="29" t="s">
        <v>2442</v>
      </c>
      <c r="BK6" s="1"/>
      <c r="BL6" s="1" t="s">
        <v>2257</v>
      </c>
      <c r="BM6" s="15" t="s">
        <v>235</v>
      </c>
    </row>
    <row r="7" spans="1:65" ht="18" customHeight="1">
      <c r="A7" s="1">
        <v>5</v>
      </c>
      <c r="B7" s="14">
        <v>13</v>
      </c>
      <c r="C7" s="1" t="s">
        <v>1143</v>
      </c>
      <c r="D7" s="4" t="s">
        <v>1194</v>
      </c>
      <c r="E7" s="4"/>
      <c r="F7" s="4"/>
      <c r="G7" s="4"/>
      <c r="H7" s="4"/>
      <c r="I7" s="4" t="s">
        <v>218</v>
      </c>
      <c r="J7" s="4" t="s">
        <v>2584</v>
      </c>
      <c r="K7" s="15" t="s">
        <v>590</v>
      </c>
      <c r="L7" s="1" t="s">
        <v>2588</v>
      </c>
      <c r="M7" s="9">
        <v>1</v>
      </c>
      <c r="N7" s="16" t="s">
        <v>1165</v>
      </c>
      <c r="O7" s="4" t="s">
        <v>1566</v>
      </c>
      <c r="P7" s="4">
        <v>1</v>
      </c>
      <c r="Q7" s="4"/>
      <c r="R7" s="4"/>
      <c r="S7" s="4"/>
      <c r="T7" s="4"/>
      <c r="U7" s="4" t="s">
        <v>1147</v>
      </c>
      <c r="V7" s="26">
        <v>632212</v>
      </c>
      <c r="W7" s="4"/>
      <c r="X7" s="18" t="s">
        <v>1195</v>
      </c>
      <c r="Y7" s="19" t="s">
        <v>1196</v>
      </c>
      <c r="Z7" s="20" t="s">
        <v>1170</v>
      </c>
      <c r="AA7" s="15" t="s">
        <v>1171</v>
      </c>
      <c r="AB7" s="15" t="s">
        <v>1154</v>
      </c>
      <c r="AC7" s="4" t="s">
        <v>460</v>
      </c>
      <c r="AD7" s="15" t="s">
        <v>1197</v>
      </c>
      <c r="AE7" s="15" t="s">
        <v>1173</v>
      </c>
      <c r="AF7" s="21">
        <v>210736</v>
      </c>
      <c r="AG7" s="22" t="s">
        <v>1195</v>
      </c>
      <c r="AH7" s="22"/>
      <c r="AI7" s="22"/>
      <c r="AJ7" s="22"/>
      <c r="AK7" s="22"/>
      <c r="AL7" s="22"/>
      <c r="AM7" s="22"/>
      <c r="AN7" s="22" t="s">
        <v>820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2256</v>
      </c>
      <c r="BH7" s="1" t="s">
        <v>2590</v>
      </c>
      <c r="BI7" s="1" t="s">
        <v>2589</v>
      </c>
      <c r="BJ7" s="29" t="s">
        <v>2442</v>
      </c>
      <c r="BK7" s="1"/>
      <c r="BL7" s="1" t="s">
        <v>2257</v>
      </c>
      <c r="BM7" s="15" t="s">
        <v>219</v>
      </c>
    </row>
    <row r="8" spans="1:65" ht="38.25">
      <c r="A8" s="1">
        <v>6</v>
      </c>
      <c r="B8" s="30">
        <v>112</v>
      </c>
      <c r="C8" s="1" t="s">
        <v>1143</v>
      </c>
      <c r="D8" s="4" t="s">
        <v>1227</v>
      </c>
      <c r="E8" s="4"/>
      <c r="F8" s="4"/>
      <c r="G8" s="4"/>
      <c r="H8" s="4"/>
      <c r="I8" s="4" t="s">
        <v>1228</v>
      </c>
      <c r="J8" s="4" t="s">
        <v>316</v>
      </c>
      <c r="K8" s="15" t="s">
        <v>591</v>
      </c>
      <c r="L8" s="9" t="s">
        <v>319</v>
      </c>
      <c r="M8" s="9">
        <v>1</v>
      </c>
      <c r="N8" s="16" t="s">
        <v>1165</v>
      </c>
      <c r="O8" s="4" t="s">
        <v>1566</v>
      </c>
      <c r="P8" s="4">
        <v>1</v>
      </c>
      <c r="Q8" s="4"/>
      <c r="R8" s="4"/>
      <c r="S8" s="4"/>
      <c r="T8" s="4"/>
      <c r="U8" s="4" t="s">
        <v>1147</v>
      </c>
      <c r="V8" s="17" t="s">
        <v>1229</v>
      </c>
      <c r="W8" s="4"/>
      <c r="X8" s="18" t="s">
        <v>1230</v>
      </c>
      <c r="Y8" s="19" t="s">
        <v>1231</v>
      </c>
      <c r="Z8" s="20" t="s">
        <v>1232</v>
      </c>
      <c r="AA8" s="15" t="s">
        <v>1171</v>
      </c>
      <c r="AB8" s="15" t="s">
        <v>1154</v>
      </c>
      <c r="AC8" s="4" t="s">
        <v>461</v>
      </c>
      <c r="AD8" s="15" t="s">
        <v>1233</v>
      </c>
      <c r="AE8" s="15" t="s">
        <v>1156</v>
      </c>
      <c r="AF8" s="21">
        <v>665215</v>
      </c>
      <c r="AG8" s="22" t="s">
        <v>1230</v>
      </c>
      <c r="AH8" s="22"/>
      <c r="AI8" s="22"/>
      <c r="AJ8" s="22"/>
      <c r="AK8" s="22"/>
      <c r="AL8" s="22"/>
      <c r="AM8" s="22"/>
      <c r="AN8" s="22" t="s">
        <v>820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90</v>
      </c>
      <c r="AY8" s="19" t="s">
        <v>90</v>
      </c>
      <c r="AZ8" s="19" t="s">
        <v>90</v>
      </c>
      <c r="BA8" s="19" t="s">
        <v>90</v>
      </c>
      <c r="BB8" s="19" t="s">
        <v>90</v>
      </c>
      <c r="BC8" s="19" t="s">
        <v>90</v>
      </c>
      <c r="BD8" s="19" t="s">
        <v>90</v>
      </c>
      <c r="BE8" s="19" t="s">
        <v>90</v>
      </c>
      <c r="BF8" s="83">
        <v>10762.32</v>
      </c>
      <c r="BG8" s="1" t="s">
        <v>2562</v>
      </c>
      <c r="BH8" s="1" t="s">
        <v>2277</v>
      </c>
      <c r="BI8" s="1" t="s">
        <v>2278</v>
      </c>
      <c r="BJ8" s="1" t="s">
        <v>132</v>
      </c>
      <c r="BK8" s="1"/>
      <c r="BL8" s="1" t="s">
        <v>2257</v>
      </c>
      <c r="BM8" s="15" t="s">
        <v>318</v>
      </c>
    </row>
    <row r="9" spans="1:65" ht="15.75" customHeight="1">
      <c r="A9" s="23">
        <v>7</v>
      </c>
      <c r="B9" s="14">
        <v>25</v>
      </c>
      <c r="C9" s="1" t="s">
        <v>1143</v>
      </c>
      <c r="D9" s="4" t="s">
        <v>1235</v>
      </c>
      <c r="E9" s="4"/>
      <c r="F9" s="4"/>
      <c r="G9" s="4"/>
      <c r="H9" s="4"/>
      <c r="I9" s="4" t="s">
        <v>356</v>
      </c>
      <c r="J9" s="4" t="s">
        <v>357</v>
      </c>
      <c r="K9" s="15" t="s">
        <v>592</v>
      </c>
      <c r="L9" s="9" t="s">
        <v>359</v>
      </c>
      <c r="M9" s="9">
        <v>1</v>
      </c>
      <c r="N9" s="16" t="s">
        <v>1236</v>
      </c>
      <c r="O9" s="4" t="s">
        <v>1239</v>
      </c>
      <c r="P9" s="4">
        <v>9</v>
      </c>
      <c r="Q9" s="4"/>
      <c r="R9" s="4"/>
      <c r="S9" s="4"/>
      <c r="T9" s="4"/>
      <c r="U9" s="4" t="s">
        <v>1147</v>
      </c>
      <c r="V9" s="26">
        <v>760765</v>
      </c>
      <c r="W9" s="4"/>
      <c r="X9" s="18" t="s">
        <v>1240</v>
      </c>
      <c r="Y9" s="19" t="s">
        <v>1243</v>
      </c>
      <c r="Z9" s="20" t="s">
        <v>1245</v>
      </c>
      <c r="AA9" s="15" t="s">
        <v>1246</v>
      </c>
      <c r="AB9" s="15" t="s">
        <v>1154</v>
      </c>
      <c r="AC9" s="4" t="s">
        <v>462</v>
      </c>
      <c r="AD9" s="15" t="s">
        <v>1247</v>
      </c>
      <c r="AE9" s="15" t="s">
        <v>1187</v>
      </c>
      <c r="AF9" s="21">
        <v>706554</v>
      </c>
      <c r="AG9" s="22" t="s">
        <v>1240</v>
      </c>
      <c r="AH9" s="22"/>
      <c r="AI9" s="22"/>
      <c r="AJ9" s="22"/>
      <c r="AK9" s="22"/>
      <c r="AL9" s="22"/>
      <c r="AM9" s="22"/>
      <c r="AN9" s="22" t="s">
        <v>820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91</v>
      </c>
      <c r="AY9" s="19" t="s">
        <v>91</v>
      </c>
      <c r="AZ9" s="19" t="s">
        <v>91</v>
      </c>
      <c r="BA9" s="19" t="s">
        <v>91</v>
      </c>
      <c r="BB9" s="19" t="s">
        <v>91</v>
      </c>
      <c r="BC9" s="19" t="s">
        <v>91</v>
      </c>
      <c r="BD9" s="19" t="s">
        <v>91</v>
      </c>
      <c r="BE9" s="19" t="s">
        <v>91</v>
      </c>
      <c r="BF9" s="83">
        <v>13452.96</v>
      </c>
      <c r="BG9" s="1" t="s">
        <v>2579</v>
      </c>
      <c r="BH9" s="1" t="s">
        <v>2281</v>
      </c>
      <c r="BI9" s="1" t="s">
        <v>2282</v>
      </c>
      <c r="BJ9" s="23" t="s">
        <v>188</v>
      </c>
      <c r="BK9" s="1"/>
      <c r="BL9" s="1" t="s">
        <v>2257</v>
      </c>
      <c r="BM9" s="15" t="s">
        <v>358</v>
      </c>
    </row>
    <row r="10" spans="1:65" ht="15.75" customHeight="1">
      <c r="A10" s="1">
        <v>8</v>
      </c>
      <c r="B10" s="14">
        <v>94</v>
      </c>
      <c r="C10" s="1" t="s">
        <v>1143</v>
      </c>
      <c r="D10" s="4" t="s">
        <v>1248</v>
      </c>
      <c r="E10" s="4"/>
      <c r="F10" s="4"/>
      <c r="G10" s="4"/>
      <c r="H10" s="4"/>
      <c r="I10" s="4" t="s">
        <v>326</v>
      </c>
      <c r="J10" s="4" t="s">
        <v>327</v>
      </c>
      <c r="K10" s="15" t="s">
        <v>593</v>
      </c>
      <c r="L10" s="9" t="s">
        <v>329</v>
      </c>
      <c r="M10" s="9">
        <v>0</v>
      </c>
      <c r="N10" s="16" t="s">
        <v>1236</v>
      </c>
      <c r="O10" s="4" t="s">
        <v>1239</v>
      </c>
      <c r="P10" s="4">
        <v>9</v>
      </c>
      <c r="Q10" s="4"/>
      <c r="R10" s="4"/>
      <c r="S10" s="4"/>
      <c r="T10" s="4"/>
      <c r="U10" s="4" t="s">
        <v>1147</v>
      </c>
      <c r="V10" s="26" t="s">
        <v>1249</v>
      </c>
      <c r="W10" s="4"/>
      <c r="X10" s="18" t="s">
        <v>1253</v>
      </c>
      <c r="Y10" s="19" t="s">
        <v>1250</v>
      </c>
      <c r="Z10" s="20" t="s">
        <v>1251</v>
      </c>
      <c r="AA10" s="15" t="s">
        <v>1246</v>
      </c>
      <c r="AB10" s="15" t="s">
        <v>1154</v>
      </c>
      <c r="AC10" s="4" t="s">
        <v>463</v>
      </c>
      <c r="AD10" s="15" t="s">
        <v>1252</v>
      </c>
      <c r="AE10" s="15" t="s">
        <v>1156</v>
      </c>
      <c r="AF10" s="21">
        <v>665465</v>
      </c>
      <c r="AG10" s="22" t="s">
        <v>1253</v>
      </c>
      <c r="AH10" s="22"/>
      <c r="AI10" s="22"/>
      <c r="AJ10" s="22"/>
      <c r="AK10" s="22"/>
      <c r="AL10" s="22"/>
      <c r="AM10" s="22"/>
      <c r="AN10" s="22" t="s">
        <v>820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90</v>
      </c>
      <c r="AY10" s="19" t="s">
        <v>90</v>
      </c>
      <c r="AZ10" s="19" t="s">
        <v>90</v>
      </c>
      <c r="BA10" s="19" t="s">
        <v>90</v>
      </c>
      <c r="BB10" s="19" t="s">
        <v>90</v>
      </c>
      <c r="BC10" s="19" t="s">
        <v>90</v>
      </c>
      <c r="BD10" s="19" t="s">
        <v>90</v>
      </c>
      <c r="BE10" s="19" t="s">
        <v>90</v>
      </c>
      <c r="BF10" s="83">
        <v>10762.32</v>
      </c>
      <c r="BG10" s="1" t="s">
        <v>2579</v>
      </c>
      <c r="BH10" s="1" t="s">
        <v>2524</v>
      </c>
      <c r="BI10" s="1">
        <v>0</v>
      </c>
      <c r="BJ10" s="29" t="s">
        <v>2283</v>
      </c>
      <c r="BK10" s="1"/>
      <c r="BL10" s="1" t="s">
        <v>2257</v>
      </c>
      <c r="BM10" s="15" t="s">
        <v>328</v>
      </c>
    </row>
    <row r="11" spans="1:65" ht="38.25">
      <c r="A11" s="1">
        <v>9</v>
      </c>
      <c r="B11" s="14">
        <v>84</v>
      </c>
      <c r="C11" s="1"/>
      <c r="G11" s="25" t="s">
        <v>1254</v>
      </c>
      <c r="H11" s="25" t="s">
        <v>426</v>
      </c>
      <c r="I11" s="24" t="s">
        <v>1255</v>
      </c>
      <c r="J11" s="25" t="s">
        <v>280</v>
      </c>
      <c r="K11" s="15" t="s">
        <v>594</v>
      </c>
      <c r="L11" s="9" t="s">
        <v>282</v>
      </c>
      <c r="M11" s="9">
        <v>1</v>
      </c>
      <c r="N11" s="16" t="s">
        <v>1165</v>
      </c>
      <c r="O11" s="25" t="s">
        <v>2547</v>
      </c>
      <c r="P11" s="25"/>
      <c r="Q11" s="25">
        <v>1</v>
      </c>
      <c r="R11" s="25"/>
      <c r="S11" s="25"/>
      <c r="T11" s="25">
        <v>1</v>
      </c>
      <c r="U11" s="4" t="s">
        <v>1147</v>
      </c>
      <c r="V11" s="26" t="s">
        <v>107</v>
      </c>
      <c r="W11" s="19" t="s">
        <v>1256</v>
      </c>
      <c r="X11" s="27" t="s">
        <v>1257</v>
      </c>
      <c r="Y11" s="31"/>
      <c r="Z11" s="20" t="s">
        <v>1183</v>
      </c>
      <c r="AA11" s="15"/>
      <c r="AB11" s="15" t="s">
        <v>1154</v>
      </c>
      <c r="AC11" s="25" t="s">
        <v>464</v>
      </c>
      <c r="AD11" s="15" t="s">
        <v>1259</v>
      </c>
      <c r="AE11" s="15" t="s">
        <v>1187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820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91</v>
      </c>
      <c r="AY11" s="19" t="s">
        <v>91</v>
      </c>
      <c r="AZ11" s="19" t="s">
        <v>91</v>
      </c>
      <c r="BA11" s="19" t="s">
        <v>91</v>
      </c>
      <c r="BB11" s="19" t="s">
        <v>91</v>
      </c>
      <c r="BC11" s="19" t="s">
        <v>91</v>
      </c>
      <c r="BD11" s="19" t="s">
        <v>91</v>
      </c>
      <c r="BE11" s="19" t="s">
        <v>91</v>
      </c>
      <c r="BF11" s="83">
        <v>13452.96</v>
      </c>
      <c r="BG11" s="1" t="s">
        <v>2290</v>
      </c>
      <c r="BH11" s="1" t="s">
        <v>2291</v>
      </c>
      <c r="BI11" s="1" t="s">
        <v>2290</v>
      </c>
      <c r="BJ11" s="1" t="s">
        <v>133</v>
      </c>
      <c r="BK11" s="1"/>
      <c r="BL11" s="1" t="s">
        <v>2257</v>
      </c>
      <c r="BM11" s="15" t="s">
        <v>281</v>
      </c>
    </row>
    <row r="12" spans="1:65" ht="25.5">
      <c r="A12" s="1">
        <v>10</v>
      </c>
      <c r="B12" s="14">
        <v>86</v>
      </c>
      <c r="C12" s="1" t="s">
        <v>1143</v>
      </c>
      <c r="D12" s="4" t="s">
        <v>448</v>
      </c>
      <c r="E12" s="4"/>
      <c r="F12" s="4"/>
      <c r="G12" s="4"/>
      <c r="H12" s="4"/>
      <c r="I12" s="24" t="s">
        <v>1177</v>
      </c>
      <c r="J12" s="25" t="s">
        <v>1178</v>
      </c>
      <c r="K12" s="15" t="s">
        <v>1179</v>
      </c>
      <c r="L12" s="9"/>
      <c r="M12" s="9">
        <v>1</v>
      </c>
      <c r="N12" s="16" t="s">
        <v>1165</v>
      </c>
      <c r="O12" s="25" t="s">
        <v>1180</v>
      </c>
      <c r="P12" s="4">
        <v>2</v>
      </c>
      <c r="Q12" s="4"/>
      <c r="R12" s="4"/>
      <c r="S12" s="4"/>
      <c r="T12" s="4"/>
      <c r="U12" s="4" t="s">
        <v>1147</v>
      </c>
      <c r="V12" s="26">
        <v>213300</v>
      </c>
      <c r="W12" s="19" t="s">
        <v>1181</v>
      </c>
      <c r="X12" s="18" t="s">
        <v>1182</v>
      </c>
      <c r="Y12" s="31"/>
      <c r="Z12" s="20" t="s">
        <v>1183</v>
      </c>
      <c r="AA12" s="15"/>
      <c r="AB12" s="15" t="s">
        <v>1154</v>
      </c>
      <c r="AC12" s="4" t="s">
        <v>465</v>
      </c>
      <c r="AD12" s="15" t="s">
        <v>1186</v>
      </c>
      <c r="AE12" s="15" t="s">
        <v>1187</v>
      </c>
      <c r="AF12" s="21">
        <v>664856</v>
      </c>
      <c r="AG12" s="28">
        <v>2670704150015</v>
      </c>
      <c r="AH12" s="28" t="s">
        <v>1185</v>
      </c>
      <c r="AI12" s="28" t="s">
        <v>1186</v>
      </c>
      <c r="AJ12" s="28" t="s">
        <v>1187</v>
      </c>
      <c r="AK12" s="28" t="s">
        <v>1154</v>
      </c>
      <c r="AL12" s="28">
        <v>664856</v>
      </c>
      <c r="AM12" s="28">
        <v>2670704150015</v>
      </c>
      <c r="AN12" s="22" t="s">
        <v>820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91</v>
      </c>
      <c r="AY12" s="19" t="s">
        <v>91</v>
      </c>
      <c r="AZ12" s="19" t="s">
        <v>91</v>
      </c>
      <c r="BA12" s="19" t="s">
        <v>91</v>
      </c>
      <c r="BB12" s="19" t="s">
        <v>91</v>
      </c>
      <c r="BC12" s="19" t="s">
        <v>91</v>
      </c>
      <c r="BD12" s="19" t="s">
        <v>91</v>
      </c>
      <c r="BE12" s="19" t="s">
        <v>91</v>
      </c>
      <c r="BF12" s="83">
        <v>13452.96</v>
      </c>
      <c r="BG12" s="1" t="s">
        <v>2260</v>
      </c>
      <c r="BH12" s="1" t="s">
        <v>2263</v>
      </c>
      <c r="BI12" s="1" t="s">
        <v>2262</v>
      </c>
      <c r="BJ12" s="1" t="s">
        <v>2521</v>
      </c>
      <c r="BK12" s="1"/>
      <c r="BL12" s="1" t="s">
        <v>2257</v>
      </c>
      <c r="BM12" s="15" t="s">
        <v>1179</v>
      </c>
    </row>
    <row r="13" spans="1:65" ht="15.75" customHeight="1">
      <c r="A13" s="1">
        <v>11</v>
      </c>
      <c r="B13" s="14">
        <v>125</v>
      </c>
      <c r="C13" s="1" t="s">
        <v>1143</v>
      </c>
      <c r="D13" s="23" t="s">
        <v>1262</v>
      </c>
      <c r="E13" s="23"/>
      <c r="F13" s="23"/>
      <c r="G13" s="23"/>
      <c r="H13" s="23"/>
      <c r="I13" s="23" t="s">
        <v>1263</v>
      </c>
      <c r="J13" s="23" t="s">
        <v>2585</v>
      </c>
      <c r="K13" s="15" t="s">
        <v>595</v>
      </c>
      <c r="L13" s="1" t="s">
        <v>31</v>
      </c>
      <c r="M13" s="9">
        <v>0</v>
      </c>
      <c r="N13" s="16" t="s">
        <v>1264</v>
      </c>
      <c r="O13" s="23" t="s">
        <v>1265</v>
      </c>
      <c r="P13" s="23"/>
      <c r="Q13" s="23"/>
      <c r="R13" s="23"/>
      <c r="S13" s="23"/>
      <c r="T13" s="23"/>
      <c r="U13" s="4" t="s">
        <v>1147</v>
      </c>
      <c r="V13" s="17" t="s">
        <v>2472</v>
      </c>
      <c r="W13" s="23"/>
      <c r="X13" s="33" t="s">
        <v>1267</v>
      </c>
      <c r="Y13" s="19" t="s">
        <v>1268</v>
      </c>
      <c r="Z13" s="20" t="s">
        <v>1269</v>
      </c>
      <c r="AA13" s="15" t="s">
        <v>1270</v>
      </c>
      <c r="AB13" s="15" t="s">
        <v>1154</v>
      </c>
      <c r="AC13" s="23" t="s">
        <v>466</v>
      </c>
      <c r="AD13" s="15" t="s">
        <v>1271</v>
      </c>
      <c r="AE13" s="15" t="s">
        <v>1156</v>
      </c>
      <c r="AF13" s="34" t="s">
        <v>1272</v>
      </c>
      <c r="AG13" s="22" t="s">
        <v>1267</v>
      </c>
      <c r="AH13" s="22"/>
      <c r="AI13" s="22"/>
      <c r="AJ13" s="22"/>
      <c r="AK13" s="22"/>
      <c r="AL13" s="22"/>
      <c r="AM13" s="22"/>
      <c r="AN13" s="22" t="s">
        <v>820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90</v>
      </c>
      <c r="AY13" s="19" t="s">
        <v>90</v>
      </c>
      <c r="AZ13" s="19" t="s">
        <v>90</v>
      </c>
      <c r="BA13" s="19" t="s">
        <v>90</v>
      </c>
      <c r="BB13" s="19" t="s">
        <v>90</v>
      </c>
      <c r="BC13" s="19" t="s">
        <v>90</v>
      </c>
      <c r="BD13" s="19" t="s">
        <v>90</v>
      </c>
      <c r="BE13" s="19" t="s">
        <v>90</v>
      </c>
      <c r="BF13" s="83">
        <v>10762.32</v>
      </c>
      <c r="BG13" s="1" t="s">
        <v>2284</v>
      </c>
      <c r="BH13" s="1" t="s">
        <v>2286</v>
      </c>
      <c r="BI13" s="1">
        <v>0</v>
      </c>
      <c r="BJ13" s="1" t="s">
        <v>2564</v>
      </c>
      <c r="BK13" s="1"/>
      <c r="BL13" s="1" t="s">
        <v>2287</v>
      </c>
      <c r="BM13" s="15" t="s">
        <v>2596</v>
      </c>
    </row>
    <row r="14" spans="1:65" ht="18.75" customHeight="1">
      <c r="A14" s="1">
        <v>12</v>
      </c>
      <c r="B14" s="14">
        <v>131</v>
      </c>
      <c r="C14" s="1" t="s">
        <v>1143</v>
      </c>
      <c r="D14" s="23" t="s">
        <v>1273</v>
      </c>
      <c r="E14" s="23"/>
      <c r="F14" s="23"/>
      <c r="G14" s="23"/>
      <c r="H14" s="23"/>
      <c r="I14" s="23" t="s">
        <v>1274</v>
      </c>
      <c r="J14" s="23" t="s">
        <v>2586</v>
      </c>
      <c r="K14" s="15" t="s">
        <v>596</v>
      </c>
      <c r="L14" s="1" t="s">
        <v>32</v>
      </c>
      <c r="M14" s="9">
        <v>0</v>
      </c>
      <c r="N14" s="16" t="s">
        <v>1275</v>
      </c>
      <c r="O14" s="23"/>
      <c r="P14" s="23"/>
      <c r="Q14" s="23"/>
      <c r="R14" s="23"/>
      <c r="S14" s="23"/>
      <c r="T14" s="23"/>
      <c r="U14" s="4" t="s">
        <v>1147</v>
      </c>
      <c r="V14" s="35">
        <v>741018382</v>
      </c>
      <c r="W14" s="23"/>
      <c r="X14" s="33" t="s">
        <v>1276</v>
      </c>
      <c r="Y14" s="19" t="s">
        <v>1277</v>
      </c>
      <c r="Z14" s="20" t="s">
        <v>1269</v>
      </c>
      <c r="AA14" s="15" t="s">
        <v>1270</v>
      </c>
      <c r="AB14" s="15" t="s">
        <v>1154</v>
      </c>
      <c r="AC14" s="23" t="s">
        <v>466</v>
      </c>
      <c r="AD14" s="15" t="s">
        <v>1278</v>
      </c>
      <c r="AE14" s="15" t="s">
        <v>1156</v>
      </c>
      <c r="AF14" s="34" t="s">
        <v>1280</v>
      </c>
      <c r="AG14" s="22" t="s">
        <v>1276</v>
      </c>
      <c r="AH14" s="22"/>
      <c r="AI14" s="22"/>
      <c r="AJ14" s="22"/>
      <c r="AK14" s="22"/>
      <c r="AL14" s="22"/>
      <c r="AM14" s="22"/>
      <c r="AN14" s="22" t="s">
        <v>820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90</v>
      </c>
      <c r="AY14" s="19" t="s">
        <v>90</v>
      </c>
      <c r="AZ14" s="19" t="s">
        <v>90</v>
      </c>
      <c r="BA14" s="19" t="s">
        <v>90</v>
      </c>
      <c r="BB14" s="19" t="s">
        <v>90</v>
      </c>
      <c r="BC14" s="19" t="s">
        <v>90</v>
      </c>
      <c r="BD14" s="19" t="s">
        <v>90</v>
      </c>
      <c r="BE14" s="19" t="s">
        <v>90</v>
      </c>
      <c r="BF14" s="83">
        <v>10762.32</v>
      </c>
      <c r="BG14" s="1" t="s">
        <v>2284</v>
      </c>
      <c r="BH14" s="1" t="s">
        <v>2286</v>
      </c>
      <c r="BI14" s="1">
        <v>0</v>
      </c>
      <c r="BJ14" s="1" t="s">
        <v>2478</v>
      </c>
      <c r="BK14" s="1"/>
      <c r="BL14" s="1" t="s">
        <v>2287</v>
      </c>
      <c r="BM14" s="15" t="s">
        <v>2597</v>
      </c>
    </row>
    <row r="15" spans="1:65" ht="25.5">
      <c r="A15" s="1">
        <v>13</v>
      </c>
      <c r="B15" s="14">
        <v>71</v>
      </c>
      <c r="C15" s="1"/>
      <c r="G15" s="4" t="s">
        <v>445</v>
      </c>
      <c r="H15" s="4" t="s">
        <v>425</v>
      </c>
      <c r="I15" s="36" t="s">
        <v>1283</v>
      </c>
      <c r="J15" s="4" t="s">
        <v>408</v>
      </c>
      <c r="K15" s="15" t="s">
        <v>803</v>
      </c>
      <c r="L15" s="9" t="s">
        <v>415</v>
      </c>
      <c r="M15" s="9">
        <v>2</v>
      </c>
      <c r="N15" s="16" t="s">
        <v>1165</v>
      </c>
      <c r="O15" s="4" t="s">
        <v>187</v>
      </c>
      <c r="P15" s="4"/>
      <c r="Q15" s="4">
        <v>25</v>
      </c>
      <c r="R15" s="4"/>
      <c r="S15" s="4"/>
      <c r="T15" s="4">
        <v>63</v>
      </c>
      <c r="U15" s="4" t="s">
        <v>1147</v>
      </c>
      <c r="V15" s="37">
        <v>210772</v>
      </c>
      <c r="W15" s="19" t="s">
        <v>1284</v>
      </c>
      <c r="X15" s="18" t="s">
        <v>1285</v>
      </c>
      <c r="Y15" s="31"/>
      <c r="Z15" s="20" t="s">
        <v>1183</v>
      </c>
      <c r="AA15" s="15"/>
      <c r="AB15" s="15" t="s">
        <v>1154</v>
      </c>
      <c r="AC15" s="4" t="s">
        <v>467</v>
      </c>
      <c r="AD15" s="15" t="s">
        <v>1287</v>
      </c>
      <c r="AE15" s="15" t="s">
        <v>1187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820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91</v>
      </c>
      <c r="AY15" s="19" t="s">
        <v>91</v>
      </c>
      <c r="AZ15" s="19" t="s">
        <v>91</v>
      </c>
      <c r="BA15" s="19" t="s">
        <v>91</v>
      </c>
      <c r="BB15" s="19" t="s">
        <v>91</v>
      </c>
      <c r="BC15" s="19" t="s">
        <v>91</v>
      </c>
      <c r="BD15" s="19" t="s">
        <v>91</v>
      </c>
      <c r="BE15" s="19" t="s">
        <v>91</v>
      </c>
      <c r="BF15" s="83">
        <v>13452.96</v>
      </c>
      <c r="BG15" s="1" t="s">
        <v>2284</v>
      </c>
      <c r="BH15" s="1" t="s">
        <v>2293</v>
      </c>
      <c r="BI15" s="1" t="s">
        <v>2294</v>
      </c>
      <c r="BJ15" s="1" t="s">
        <v>2578</v>
      </c>
      <c r="BK15" s="1"/>
      <c r="BL15" s="1" t="s">
        <v>2257</v>
      </c>
      <c r="BM15" s="15" t="s">
        <v>413</v>
      </c>
    </row>
    <row r="16" spans="1:65" ht="25.5">
      <c r="A16" s="1">
        <v>13</v>
      </c>
      <c r="B16" s="14"/>
      <c r="C16" s="1"/>
      <c r="E16" s="4"/>
      <c r="F16" s="4"/>
      <c r="G16" s="77" t="s">
        <v>1288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820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93</v>
      </c>
      <c r="AY16" s="19" t="s">
        <v>93</v>
      </c>
      <c r="AZ16" s="19" t="s">
        <v>93</v>
      </c>
      <c r="BA16" s="19" t="s">
        <v>93</v>
      </c>
      <c r="BB16" s="19" t="s">
        <v>93</v>
      </c>
      <c r="BC16" s="19" t="s">
        <v>93</v>
      </c>
      <c r="BD16" s="19" t="s">
        <v>93</v>
      </c>
      <c r="BE16" s="19" t="s">
        <v>93</v>
      </c>
      <c r="BF16" s="83">
        <v>14000.04</v>
      </c>
      <c r="BG16" s="1" t="s">
        <v>2284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1289</v>
      </c>
      <c r="C17" s="1" t="s">
        <v>1143</v>
      </c>
      <c r="D17" s="4" t="s">
        <v>1290</v>
      </c>
      <c r="E17" s="4"/>
      <c r="F17" s="4"/>
      <c r="G17" s="4"/>
      <c r="H17" s="4"/>
      <c r="I17" s="4" t="s">
        <v>1291</v>
      </c>
      <c r="J17" s="4" t="s">
        <v>2581</v>
      </c>
      <c r="K17" s="15" t="s">
        <v>597</v>
      </c>
      <c r="L17" s="1" t="s">
        <v>2592</v>
      </c>
      <c r="M17" s="9">
        <v>0</v>
      </c>
      <c r="N17" s="16" t="s">
        <v>1292</v>
      </c>
      <c r="O17" s="4"/>
      <c r="P17" s="4"/>
      <c r="Q17" s="4"/>
      <c r="R17" s="4"/>
      <c r="S17" s="4"/>
      <c r="T17" s="4"/>
      <c r="U17" s="4" t="s">
        <v>1147</v>
      </c>
      <c r="V17" s="26" t="s">
        <v>110</v>
      </c>
      <c r="W17" s="4"/>
      <c r="X17" s="18" t="s">
        <v>1293</v>
      </c>
      <c r="Y17" s="19" t="s">
        <v>1294</v>
      </c>
      <c r="Z17" s="20" t="s">
        <v>1295</v>
      </c>
      <c r="AA17" s="15" t="s">
        <v>1171</v>
      </c>
      <c r="AB17" s="15" t="s">
        <v>1154</v>
      </c>
      <c r="AC17" s="4" t="s">
        <v>496</v>
      </c>
      <c r="AD17" s="15" t="s">
        <v>1296</v>
      </c>
      <c r="AE17" s="15" t="s">
        <v>1156</v>
      </c>
      <c r="AF17" s="21">
        <v>931990</v>
      </c>
      <c r="AG17" s="22" t="s">
        <v>1293</v>
      </c>
      <c r="AH17" s="22"/>
      <c r="AI17" s="22"/>
      <c r="AJ17" s="22"/>
      <c r="AK17" s="22"/>
      <c r="AL17" s="22"/>
      <c r="AM17" s="22"/>
      <c r="AN17" s="22" t="s">
        <v>820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90</v>
      </c>
      <c r="AY17" s="19" t="s">
        <v>90</v>
      </c>
      <c r="AZ17" s="19" t="s">
        <v>90</v>
      </c>
      <c r="BA17" s="19" t="s">
        <v>90</v>
      </c>
      <c r="BB17" s="19" t="s">
        <v>90</v>
      </c>
      <c r="BC17" s="19" t="s">
        <v>90</v>
      </c>
      <c r="BD17" s="19" t="s">
        <v>90</v>
      </c>
      <c r="BE17" s="19" t="s">
        <v>90</v>
      </c>
      <c r="BF17" s="83">
        <v>10762.32</v>
      </c>
      <c r="BG17" s="1" t="s">
        <v>2297</v>
      </c>
      <c r="BH17" s="1" t="s">
        <v>2587</v>
      </c>
      <c r="BI17" s="1">
        <v>0</v>
      </c>
      <c r="BJ17" s="1" t="s">
        <v>2522</v>
      </c>
      <c r="BK17" s="1"/>
      <c r="BL17" s="1" t="s">
        <v>2287</v>
      </c>
      <c r="BM17" s="15" t="s">
        <v>2598</v>
      </c>
    </row>
    <row r="18" spans="1:65" ht="15" customHeight="1">
      <c r="A18" s="1">
        <v>15</v>
      </c>
      <c r="B18" s="14">
        <v>83</v>
      </c>
      <c r="C18" s="1" t="s">
        <v>1143</v>
      </c>
      <c r="D18" s="4" t="s">
        <v>1297</v>
      </c>
      <c r="E18" s="4"/>
      <c r="F18" s="4"/>
      <c r="G18" s="4"/>
      <c r="H18" s="4"/>
      <c r="I18" s="4" t="s">
        <v>2582</v>
      </c>
      <c r="J18" s="4" t="s">
        <v>2583</v>
      </c>
      <c r="K18" s="15" t="s">
        <v>598</v>
      </c>
      <c r="L18" s="9" t="s">
        <v>2592</v>
      </c>
      <c r="M18" s="9">
        <v>0</v>
      </c>
      <c r="N18" s="16" t="s">
        <v>1298</v>
      </c>
      <c r="O18" s="4"/>
      <c r="P18" s="4"/>
      <c r="Q18" s="4"/>
      <c r="R18" s="4"/>
      <c r="S18" s="4"/>
      <c r="T18" s="4"/>
      <c r="U18" s="4" t="s">
        <v>1147</v>
      </c>
      <c r="V18" s="17" t="s">
        <v>1299</v>
      </c>
      <c r="W18" s="4"/>
      <c r="X18" s="18" t="s">
        <v>1300</v>
      </c>
      <c r="Y18" s="19" t="s">
        <v>1301</v>
      </c>
      <c r="Z18" s="20" t="s">
        <v>1170</v>
      </c>
      <c r="AA18" s="15" t="s">
        <v>1171</v>
      </c>
      <c r="AB18" s="15" t="s">
        <v>1154</v>
      </c>
      <c r="AC18" s="4" t="s">
        <v>499</v>
      </c>
      <c r="AD18" s="15" t="s">
        <v>1395</v>
      </c>
      <c r="AE18" s="15" t="s">
        <v>1156</v>
      </c>
      <c r="AF18" s="21">
        <v>928251</v>
      </c>
      <c r="AG18" s="22" t="s">
        <v>1300</v>
      </c>
      <c r="AH18" s="22"/>
      <c r="AI18" s="22"/>
      <c r="AJ18" s="22"/>
      <c r="AK18" s="22"/>
      <c r="AL18" s="22"/>
      <c r="AM18" s="22"/>
      <c r="AN18" s="22" t="s">
        <v>820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90</v>
      </c>
      <c r="AY18" s="19" t="s">
        <v>90</v>
      </c>
      <c r="AZ18" s="19" t="s">
        <v>90</v>
      </c>
      <c r="BA18" s="19" t="s">
        <v>90</v>
      </c>
      <c r="BB18" s="19" t="s">
        <v>90</v>
      </c>
      <c r="BC18" s="19" t="s">
        <v>90</v>
      </c>
      <c r="BD18" s="19" t="s">
        <v>90</v>
      </c>
      <c r="BE18" s="19" t="s">
        <v>90</v>
      </c>
      <c r="BF18" s="83">
        <v>10762.32</v>
      </c>
      <c r="BG18" s="1" t="s">
        <v>2295</v>
      </c>
      <c r="BH18" s="1" t="s">
        <v>2587</v>
      </c>
      <c r="BI18" s="1">
        <v>0</v>
      </c>
      <c r="BJ18" s="1" t="s">
        <v>2522</v>
      </c>
      <c r="BK18" s="1"/>
      <c r="BL18" s="1" t="s">
        <v>2287</v>
      </c>
      <c r="BM18" s="15" t="s">
        <v>2599</v>
      </c>
    </row>
    <row r="19" spans="1:65" ht="25.5">
      <c r="A19" s="1">
        <v>16</v>
      </c>
      <c r="B19" s="14">
        <v>111</v>
      </c>
      <c r="C19" s="1" t="s">
        <v>1143</v>
      </c>
      <c r="D19" s="39" t="s">
        <v>1396</v>
      </c>
      <c r="E19" s="39"/>
      <c r="F19" s="39"/>
      <c r="G19" s="39"/>
      <c r="H19" s="39"/>
      <c r="I19" s="4" t="s">
        <v>1397</v>
      </c>
      <c r="J19" s="4" t="s">
        <v>1398</v>
      </c>
      <c r="K19" s="15" t="s">
        <v>1399</v>
      </c>
      <c r="L19" s="54"/>
      <c r="M19" s="9">
        <v>0</v>
      </c>
      <c r="N19" s="40" t="s">
        <v>1400</v>
      </c>
      <c r="O19" s="4"/>
      <c r="P19" s="4"/>
      <c r="Q19" s="4"/>
      <c r="R19" s="4"/>
      <c r="S19" s="4"/>
      <c r="T19" s="4"/>
      <c r="U19" s="4" t="s">
        <v>1147</v>
      </c>
      <c r="V19" s="17" t="s">
        <v>1401</v>
      </c>
      <c r="W19" s="4"/>
      <c r="X19" s="18" t="s">
        <v>1402</v>
      </c>
      <c r="Y19" s="19" t="s">
        <v>1403</v>
      </c>
      <c r="Z19" s="20" t="s">
        <v>842</v>
      </c>
      <c r="AA19" s="15" t="s">
        <v>841</v>
      </c>
      <c r="AB19" s="15" t="s">
        <v>1154</v>
      </c>
      <c r="AC19" s="39" t="s">
        <v>1396</v>
      </c>
      <c r="AD19" s="41" t="s">
        <v>1404</v>
      </c>
      <c r="AE19" s="41" t="s">
        <v>1156</v>
      </c>
      <c r="AF19" s="57">
        <v>998520</v>
      </c>
      <c r="AG19" s="56" t="s">
        <v>1402</v>
      </c>
      <c r="AH19" s="56"/>
      <c r="AI19" s="56"/>
      <c r="AJ19" s="56"/>
      <c r="AK19" s="56"/>
      <c r="AL19" s="56"/>
      <c r="AM19" s="56"/>
      <c r="AN19" s="22" t="s">
        <v>820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2298</v>
      </c>
      <c r="BH19" s="40" t="s">
        <v>2298</v>
      </c>
      <c r="BI19" s="1">
        <v>0</v>
      </c>
      <c r="BJ19" s="40" t="s">
        <v>2299</v>
      </c>
      <c r="BK19" s="1"/>
      <c r="BL19" s="1" t="s">
        <v>2287</v>
      </c>
      <c r="BM19" s="15" t="s">
        <v>1399</v>
      </c>
    </row>
    <row r="20" spans="1:65" ht="15" customHeight="1">
      <c r="A20" s="1">
        <v>16.954248366013</v>
      </c>
      <c r="B20" s="14">
        <v>49</v>
      </c>
      <c r="C20" s="1" t="s">
        <v>1143</v>
      </c>
      <c r="D20" s="20" t="s">
        <v>1405</v>
      </c>
      <c r="E20" s="20"/>
      <c r="F20" s="20"/>
      <c r="G20" s="20"/>
      <c r="H20" s="20"/>
      <c r="I20" s="20" t="s">
        <v>320</v>
      </c>
      <c r="J20" s="20" t="s">
        <v>321</v>
      </c>
      <c r="K20" s="15" t="s">
        <v>599</v>
      </c>
      <c r="L20" s="9" t="s">
        <v>323</v>
      </c>
      <c r="M20" s="9">
        <v>1</v>
      </c>
      <c r="N20" s="16" t="s">
        <v>1236</v>
      </c>
      <c r="O20" s="20" t="s">
        <v>1239</v>
      </c>
      <c r="P20" s="20">
        <v>9</v>
      </c>
      <c r="Q20" s="20"/>
      <c r="R20" s="20"/>
      <c r="S20" s="20"/>
      <c r="T20" s="20"/>
      <c r="U20" s="4" t="s">
        <v>1147</v>
      </c>
      <c r="V20" s="17" t="s">
        <v>1406</v>
      </c>
      <c r="W20" s="20"/>
      <c r="X20" s="42" t="s">
        <v>1407</v>
      </c>
      <c r="Y20" s="19" t="s">
        <v>1408</v>
      </c>
      <c r="Z20" s="20" t="s">
        <v>1409</v>
      </c>
      <c r="AA20" s="15" t="s">
        <v>1246</v>
      </c>
      <c r="AB20" s="15" t="s">
        <v>1154</v>
      </c>
      <c r="AC20" s="20" t="s">
        <v>500</v>
      </c>
      <c r="AD20" s="15" t="s">
        <v>1426</v>
      </c>
      <c r="AE20" s="15" t="s">
        <v>1187</v>
      </c>
      <c r="AF20" s="21">
        <v>662047</v>
      </c>
      <c r="AG20" s="22" t="s">
        <v>1407</v>
      </c>
      <c r="AH20" s="22"/>
      <c r="AI20" s="22"/>
      <c r="AJ20" s="22"/>
      <c r="AK20" s="22"/>
      <c r="AL20" s="22"/>
      <c r="AM20" s="22"/>
      <c r="AN20" s="22" t="s">
        <v>820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91</v>
      </c>
      <c r="AY20" s="19" t="s">
        <v>91</v>
      </c>
      <c r="AZ20" s="19" t="s">
        <v>91</v>
      </c>
      <c r="BA20" s="19" t="s">
        <v>91</v>
      </c>
      <c r="BB20" s="19" t="s">
        <v>91</v>
      </c>
      <c r="BC20" s="19" t="s">
        <v>91</v>
      </c>
      <c r="BD20" s="19" t="s">
        <v>91</v>
      </c>
      <c r="BE20" s="19" t="s">
        <v>91</v>
      </c>
      <c r="BF20" s="83">
        <v>13452.96</v>
      </c>
      <c r="BG20" s="1" t="s">
        <v>2579</v>
      </c>
      <c r="BH20" s="1" t="s">
        <v>2300</v>
      </c>
      <c r="BI20" s="1" t="s">
        <v>2301</v>
      </c>
      <c r="BJ20" s="29" t="s">
        <v>2283</v>
      </c>
      <c r="BK20" s="1"/>
      <c r="BL20" s="1" t="s">
        <v>2257</v>
      </c>
      <c r="BM20" s="15" t="s">
        <v>322</v>
      </c>
    </row>
    <row r="21" spans="1:65" ht="25.5">
      <c r="A21" s="1">
        <v>17.8500171998624</v>
      </c>
      <c r="B21" s="14">
        <v>118</v>
      </c>
      <c r="C21" s="1" t="s">
        <v>1143</v>
      </c>
      <c r="D21" s="4" t="s">
        <v>1427</v>
      </c>
      <c r="E21" s="4"/>
      <c r="F21" s="4"/>
      <c r="G21" s="4"/>
      <c r="H21" s="4"/>
      <c r="I21" s="4" t="s">
        <v>1428</v>
      </c>
      <c r="J21" s="4" t="s">
        <v>2608</v>
      </c>
      <c r="K21" s="15" t="s">
        <v>804</v>
      </c>
      <c r="L21" s="9" t="s">
        <v>2607</v>
      </c>
      <c r="M21" s="9">
        <v>0</v>
      </c>
      <c r="N21" s="16" t="s">
        <v>1429</v>
      </c>
      <c r="O21" s="4"/>
      <c r="P21" s="4"/>
      <c r="Q21" s="4"/>
      <c r="R21" s="4"/>
      <c r="S21" s="4"/>
      <c r="T21" s="4"/>
      <c r="U21" s="4" t="s">
        <v>1147</v>
      </c>
      <c r="V21" s="26" t="s">
        <v>1430</v>
      </c>
      <c r="W21" s="4"/>
      <c r="X21" s="18" t="s">
        <v>1431</v>
      </c>
      <c r="Y21" s="19" t="s">
        <v>1432</v>
      </c>
      <c r="Z21" s="20" t="s">
        <v>1433</v>
      </c>
      <c r="AA21" s="15" t="s">
        <v>1270</v>
      </c>
      <c r="AB21" s="15" t="s">
        <v>1154</v>
      </c>
      <c r="AC21" s="4" t="s">
        <v>501</v>
      </c>
      <c r="AD21" s="15" t="s">
        <v>1434</v>
      </c>
      <c r="AE21" s="15" t="s">
        <v>1156</v>
      </c>
      <c r="AF21" s="21">
        <v>843964</v>
      </c>
      <c r="AG21" s="22" t="s">
        <v>1431</v>
      </c>
      <c r="AH21" s="22"/>
      <c r="AI21" s="22"/>
      <c r="AJ21" s="22"/>
      <c r="AK21" s="22"/>
      <c r="AL21" s="22"/>
      <c r="AM21" s="22"/>
      <c r="AN21" s="22" t="s">
        <v>820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90</v>
      </c>
      <c r="AY21" s="19" t="s">
        <v>90</v>
      </c>
      <c r="AZ21" s="19" t="s">
        <v>90</v>
      </c>
      <c r="BA21" s="19" t="s">
        <v>90</v>
      </c>
      <c r="BB21" s="19" t="s">
        <v>90</v>
      </c>
      <c r="BC21" s="19" t="s">
        <v>90</v>
      </c>
      <c r="BD21" s="19" t="s">
        <v>90</v>
      </c>
      <c r="BE21" s="19" t="s">
        <v>90</v>
      </c>
      <c r="BF21" s="83">
        <v>10762.32</v>
      </c>
      <c r="BG21" s="1" t="s">
        <v>2440</v>
      </c>
      <c r="BH21" s="1" t="s">
        <v>2303</v>
      </c>
      <c r="BI21" s="1">
        <v>0</v>
      </c>
      <c r="BJ21" s="1" t="s">
        <v>2482</v>
      </c>
      <c r="BK21" s="1"/>
      <c r="BL21" s="1" t="s">
        <v>2287</v>
      </c>
      <c r="BM21" s="15" t="s">
        <v>2609</v>
      </c>
    </row>
    <row r="22" spans="1:65" ht="25.5">
      <c r="A22" s="23">
        <v>18.7457860337117</v>
      </c>
      <c r="B22" s="14">
        <v>117</v>
      </c>
      <c r="C22" s="1" t="s">
        <v>1143</v>
      </c>
      <c r="D22" s="4" t="s">
        <v>1435</v>
      </c>
      <c r="E22" s="4"/>
      <c r="F22" s="4"/>
      <c r="G22" s="4"/>
      <c r="H22" s="4"/>
      <c r="I22" s="4" t="s">
        <v>1436</v>
      </c>
      <c r="J22" s="4" t="s">
        <v>2605</v>
      </c>
      <c r="K22" s="15" t="s">
        <v>805</v>
      </c>
      <c r="L22" s="9" t="s">
        <v>2607</v>
      </c>
      <c r="M22" s="9">
        <v>0</v>
      </c>
      <c r="N22" s="16" t="s">
        <v>1437</v>
      </c>
      <c r="O22" s="4" t="s">
        <v>1438</v>
      </c>
      <c r="P22" s="4"/>
      <c r="Q22" s="4"/>
      <c r="R22" s="4"/>
      <c r="S22" s="4"/>
      <c r="T22" s="4"/>
      <c r="U22" s="4" t="s">
        <v>1147</v>
      </c>
      <c r="V22" s="17" t="s">
        <v>1439</v>
      </c>
      <c r="W22" s="4"/>
      <c r="X22" s="18" t="s">
        <v>1440</v>
      </c>
      <c r="Y22" s="19" t="s">
        <v>1441</v>
      </c>
      <c r="Z22" s="20" t="s">
        <v>1433</v>
      </c>
      <c r="AA22" s="15" t="s">
        <v>1270</v>
      </c>
      <c r="AB22" s="15" t="s">
        <v>1154</v>
      </c>
      <c r="AC22" s="4" t="s">
        <v>501</v>
      </c>
      <c r="AD22" s="15" t="s">
        <v>1442</v>
      </c>
      <c r="AE22" s="15" t="s">
        <v>1156</v>
      </c>
      <c r="AF22" s="21">
        <v>812144</v>
      </c>
      <c r="AG22" s="22" t="s">
        <v>1440</v>
      </c>
      <c r="AH22" s="22"/>
      <c r="AI22" s="22"/>
      <c r="AJ22" s="22"/>
      <c r="AK22" s="22"/>
      <c r="AL22" s="22"/>
      <c r="AM22" s="22"/>
      <c r="AN22" s="22" t="s">
        <v>820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90</v>
      </c>
      <c r="AY22" s="19" t="s">
        <v>90</v>
      </c>
      <c r="AZ22" s="19" t="s">
        <v>90</v>
      </c>
      <c r="BA22" s="19" t="s">
        <v>90</v>
      </c>
      <c r="BB22" s="19" t="s">
        <v>90</v>
      </c>
      <c r="BC22" s="19" t="s">
        <v>90</v>
      </c>
      <c r="BD22" s="19" t="s">
        <v>90</v>
      </c>
      <c r="BE22" s="19" t="s">
        <v>90</v>
      </c>
      <c r="BF22" s="83">
        <v>10762.32</v>
      </c>
      <c r="BG22" s="1" t="s">
        <v>2446</v>
      </c>
      <c r="BH22" s="1" t="s">
        <v>2303</v>
      </c>
      <c r="BI22" s="1">
        <v>0</v>
      </c>
      <c r="BJ22" s="1" t="s">
        <v>2482</v>
      </c>
      <c r="BK22" s="1"/>
      <c r="BL22" s="1" t="s">
        <v>2287</v>
      </c>
      <c r="BM22" s="15" t="s">
        <v>2606</v>
      </c>
    </row>
    <row r="23" spans="1:65" ht="25.5">
      <c r="A23" s="23">
        <v>19.641554867561</v>
      </c>
      <c r="B23" s="14">
        <v>89</v>
      </c>
      <c r="C23" s="1" t="s">
        <v>1143</v>
      </c>
      <c r="D23" s="4" t="s">
        <v>1443</v>
      </c>
      <c r="E23" s="4"/>
      <c r="F23" s="4"/>
      <c r="G23" s="4"/>
      <c r="H23" s="4"/>
      <c r="I23" s="4" t="s">
        <v>228</v>
      </c>
      <c r="J23" s="4" t="s">
        <v>229</v>
      </c>
      <c r="K23" s="15" t="s">
        <v>600</v>
      </c>
      <c r="L23" s="9" t="s">
        <v>232</v>
      </c>
      <c r="M23" s="9">
        <v>1</v>
      </c>
      <c r="N23" s="16" t="s">
        <v>1444</v>
      </c>
      <c r="O23" s="4" t="s">
        <v>1445</v>
      </c>
      <c r="P23" s="4">
        <v>2</v>
      </c>
      <c r="Q23" s="4"/>
      <c r="R23" s="4"/>
      <c r="S23" s="4"/>
      <c r="T23" s="4"/>
      <c r="U23" s="4" t="s">
        <v>1147</v>
      </c>
      <c r="V23" s="26" t="s">
        <v>111</v>
      </c>
      <c r="W23" s="4"/>
      <c r="X23" s="18" t="s">
        <v>1446</v>
      </c>
      <c r="Y23" s="19" t="s">
        <v>806</v>
      </c>
      <c r="Z23" s="20" t="s">
        <v>1447</v>
      </c>
      <c r="AA23" s="15" t="s">
        <v>1448</v>
      </c>
      <c r="AB23" s="15" t="s">
        <v>1154</v>
      </c>
      <c r="AC23" s="4" t="s">
        <v>502</v>
      </c>
      <c r="AD23" s="15" t="s">
        <v>1450</v>
      </c>
      <c r="AE23" s="15" t="s">
        <v>1156</v>
      </c>
      <c r="AF23" s="21">
        <v>666082</v>
      </c>
      <c r="AG23" s="22" t="s">
        <v>1446</v>
      </c>
      <c r="AH23" s="22"/>
      <c r="AI23" s="22"/>
      <c r="AJ23" s="22"/>
      <c r="AK23" s="22"/>
      <c r="AL23" s="22"/>
      <c r="AM23" s="22"/>
      <c r="AN23" s="22" t="s">
        <v>820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90</v>
      </c>
      <c r="AY23" s="19" t="s">
        <v>90</v>
      </c>
      <c r="AZ23" s="19" t="s">
        <v>90</v>
      </c>
      <c r="BA23" s="19" t="s">
        <v>90</v>
      </c>
      <c r="BB23" s="19" t="s">
        <v>90</v>
      </c>
      <c r="BC23" s="19" t="s">
        <v>90</v>
      </c>
      <c r="BD23" s="19" t="s">
        <v>90</v>
      </c>
      <c r="BE23" s="19" t="s">
        <v>90</v>
      </c>
      <c r="BF23" s="83">
        <v>10762.32</v>
      </c>
      <c r="BG23" s="1" t="s">
        <v>2295</v>
      </c>
      <c r="BH23" s="1" t="s">
        <v>2304</v>
      </c>
      <c r="BI23" s="1" t="s">
        <v>2305</v>
      </c>
      <c r="BJ23" s="1" t="s">
        <v>2553</v>
      </c>
      <c r="BK23" s="1"/>
      <c r="BL23" s="1" t="s">
        <v>2257</v>
      </c>
      <c r="BM23" s="15" t="s">
        <v>231</v>
      </c>
    </row>
    <row r="24" spans="1:65" ht="25.5">
      <c r="A24" s="1">
        <v>20.5373237014104</v>
      </c>
      <c r="B24" s="14">
        <v>124</v>
      </c>
      <c r="C24" s="1" t="s">
        <v>1143</v>
      </c>
      <c r="D24" s="4" t="s">
        <v>1451</v>
      </c>
      <c r="E24" s="4"/>
      <c r="F24" s="4"/>
      <c r="G24" s="4"/>
      <c r="H24" s="4"/>
      <c r="I24" s="4" t="s">
        <v>1452</v>
      </c>
      <c r="J24" s="4" t="s">
        <v>807</v>
      </c>
      <c r="K24" s="15" t="s">
        <v>601</v>
      </c>
      <c r="L24" s="9" t="s">
        <v>348</v>
      </c>
      <c r="M24" s="9">
        <v>0</v>
      </c>
      <c r="N24" s="16" t="s">
        <v>1453</v>
      </c>
      <c r="O24" s="4"/>
      <c r="P24" s="4"/>
      <c r="Q24" s="4"/>
      <c r="R24" s="4"/>
      <c r="S24" s="4"/>
      <c r="T24" s="4"/>
      <c r="U24" s="4" t="s">
        <v>1147</v>
      </c>
      <c r="V24" s="26" t="s">
        <v>1454</v>
      </c>
      <c r="W24" s="4"/>
      <c r="X24" s="18" t="s">
        <v>1455</v>
      </c>
      <c r="Y24" s="19" t="s">
        <v>1456</v>
      </c>
      <c r="Z24" s="20" t="s">
        <v>1457</v>
      </c>
      <c r="AA24" s="15" t="s">
        <v>1458</v>
      </c>
      <c r="AB24" s="15" t="s">
        <v>1154</v>
      </c>
      <c r="AC24" s="4" t="s">
        <v>503</v>
      </c>
      <c r="AD24" s="15" t="s">
        <v>1459</v>
      </c>
      <c r="AE24" s="15" t="s">
        <v>1156</v>
      </c>
      <c r="AF24" s="34" t="s">
        <v>1460</v>
      </c>
      <c r="AG24" s="22" t="s">
        <v>1455</v>
      </c>
      <c r="AH24" s="22"/>
      <c r="AI24" s="22"/>
      <c r="AJ24" s="22"/>
      <c r="AK24" s="22"/>
      <c r="AL24" s="22"/>
      <c r="AM24" s="22"/>
      <c r="AN24" s="22" t="s">
        <v>820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90</v>
      </c>
      <c r="AY24" s="19" t="s">
        <v>90</v>
      </c>
      <c r="AZ24" s="19" t="s">
        <v>90</v>
      </c>
      <c r="BA24" s="19" t="s">
        <v>90</v>
      </c>
      <c r="BB24" s="19" t="s">
        <v>90</v>
      </c>
      <c r="BC24" s="19" t="s">
        <v>90</v>
      </c>
      <c r="BD24" s="19" t="s">
        <v>90</v>
      </c>
      <c r="BE24" s="19" t="s">
        <v>90</v>
      </c>
      <c r="BF24" s="83">
        <v>10762.32</v>
      </c>
      <c r="BG24" s="1" t="s">
        <v>2284</v>
      </c>
      <c r="BH24" s="1" t="s">
        <v>2306</v>
      </c>
      <c r="BI24" s="1">
        <v>0</v>
      </c>
      <c r="BJ24" s="29" t="s">
        <v>2307</v>
      </c>
      <c r="BK24" s="1"/>
      <c r="BL24" s="1" t="s">
        <v>2287</v>
      </c>
      <c r="BM24" s="15" t="s">
        <v>347</v>
      </c>
    </row>
    <row r="25" spans="1:65" ht="14.25" customHeight="1">
      <c r="A25" s="1">
        <v>22</v>
      </c>
      <c r="B25" s="14">
        <v>2</v>
      </c>
      <c r="C25" s="1" t="s">
        <v>1143</v>
      </c>
      <c r="D25" s="4" t="s">
        <v>1461</v>
      </c>
      <c r="E25" s="4"/>
      <c r="F25" s="4"/>
      <c r="G25" s="4"/>
      <c r="H25" s="4"/>
      <c r="I25" s="4" t="s">
        <v>360</v>
      </c>
      <c r="J25" s="4" t="s">
        <v>2610</v>
      </c>
      <c r="K25" s="15" t="s">
        <v>808</v>
      </c>
      <c r="L25" s="9" t="s">
        <v>396</v>
      </c>
      <c r="M25" s="9">
        <v>1</v>
      </c>
      <c r="N25" s="16" t="s">
        <v>1444</v>
      </c>
      <c r="O25" s="43">
        <v>38708</v>
      </c>
      <c r="P25" s="4">
        <v>7</v>
      </c>
      <c r="Q25" s="4"/>
      <c r="R25" s="4"/>
      <c r="S25" s="4"/>
      <c r="T25" s="4"/>
      <c r="U25" s="4" t="s">
        <v>1147</v>
      </c>
      <c r="V25" s="26" t="s">
        <v>112</v>
      </c>
      <c r="W25" s="4"/>
      <c r="X25" s="18" t="s">
        <v>1462</v>
      </c>
      <c r="Y25" s="19" t="s">
        <v>1464</v>
      </c>
      <c r="Z25" s="20" t="s">
        <v>1465</v>
      </c>
      <c r="AA25" s="15" t="s">
        <v>1448</v>
      </c>
      <c r="AB25" s="15" t="s">
        <v>1154</v>
      </c>
      <c r="AC25" s="4" t="s">
        <v>504</v>
      </c>
      <c r="AD25" s="15" t="s">
        <v>1466</v>
      </c>
      <c r="AE25" s="15" t="s">
        <v>1187</v>
      </c>
      <c r="AF25" s="21">
        <v>211144</v>
      </c>
      <c r="AG25" s="22" t="s">
        <v>1462</v>
      </c>
      <c r="AH25" s="22"/>
      <c r="AI25" s="22"/>
      <c r="AJ25" s="22"/>
      <c r="AK25" s="22"/>
      <c r="AL25" s="22"/>
      <c r="AM25" s="22"/>
      <c r="AN25" s="22" t="s">
        <v>820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91</v>
      </c>
      <c r="AY25" s="19" t="s">
        <v>91</v>
      </c>
      <c r="AZ25" s="19" t="s">
        <v>91</v>
      </c>
      <c r="BA25" s="19" t="s">
        <v>91</v>
      </c>
      <c r="BB25" s="19" t="s">
        <v>91</v>
      </c>
      <c r="BC25" s="19" t="s">
        <v>91</v>
      </c>
      <c r="BD25" s="19" t="s">
        <v>91</v>
      </c>
      <c r="BE25" s="19" t="s">
        <v>91</v>
      </c>
      <c r="BF25" s="83">
        <v>13452.96</v>
      </c>
      <c r="BG25" s="1" t="s">
        <v>2579</v>
      </c>
      <c r="BH25" s="1" t="s">
        <v>134</v>
      </c>
      <c r="BI25" s="1" t="s">
        <v>2308</v>
      </c>
      <c r="BJ25" s="1" t="s">
        <v>2369</v>
      </c>
      <c r="BK25" s="1"/>
      <c r="BL25" s="1" t="s">
        <v>2257</v>
      </c>
      <c r="BM25" s="15" t="s">
        <v>2611</v>
      </c>
    </row>
    <row r="26" spans="1:65" ht="15.75" customHeight="1">
      <c r="A26" s="23">
        <v>23</v>
      </c>
      <c r="B26" s="14">
        <v>106</v>
      </c>
      <c r="C26" s="1" t="s">
        <v>1143</v>
      </c>
      <c r="D26" s="39" t="s">
        <v>1469</v>
      </c>
      <c r="E26" s="39"/>
      <c r="F26" s="39"/>
      <c r="G26" s="39"/>
      <c r="H26" s="39"/>
      <c r="I26" s="4" t="s">
        <v>1470</v>
      </c>
      <c r="J26" s="4" t="s">
        <v>1471</v>
      </c>
      <c r="K26" s="15" t="s">
        <v>1472</v>
      </c>
      <c r="L26" s="54"/>
      <c r="M26" s="9">
        <v>0</v>
      </c>
      <c r="N26" s="40" t="s">
        <v>1473</v>
      </c>
      <c r="O26" s="4"/>
      <c r="P26" s="4"/>
      <c r="Q26" s="4"/>
      <c r="R26" s="4"/>
      <c r="S26" s="4"/>
      <c r="T26" s="4"/>
      <c r="U26" s="4" t="s">
        <v>1147</v>
      </c>
      <c r="V26" s="26" t="s">
        <v>1474</v>
      </c>
      <c r="W26" s="4"/>
      <c r="X26" s="18" t="s">
        <v>1489</v>
      </c>
      <c r="Y26" s="19" t="s">
        <v>1490</v>
      </c>
      <c r="Z26" s="20" t="s">
        <v>1491</v>
      </c>
      <c r="AA26" s="15" t="s">
        <v>1171</v>
      </c>
      <c r="AB26" s="15" t="s">
        <v>1154</v>
      </c>
      <c r="AC26" s="39" t="s">
        <v>1469</v>
      </c>
      <c r="AD26" s="41" t="s">
        <v>1492</v>
      </c>
      <c r="AE26" s="41" t="s">
        <v>1156</v>
      </c>
      <c r="AF26" s="57">
        <v>662801</v>
      </c>
      <c r="AG26" s="56" t="s">
        <v>1489</v>
      </c>
      <c r="AH26" s="56"/>
      <c r="AI26" s="56"/>
      <c r="AJ26" s="56"/>
      <c r="AK26" s="56"/>
      <c r="AL26" s="56"/>
      <c r="AM26" s="56"/>
      <c r="AN26" s="22" t="s">
        <v>820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2452</v>
      </c>
      <c r="BH26" s="40" t="s">
        <v>2309</v>
      </c>
      <c r="BI26" s="1">
        <v>0</v>
      </c>
      <c r="BJ26" s="40" t="s">
        <v>2283</v>
      </c>
      <c r="BK26" s="1"/>
      <c r="BL26" s="1" t="s">
        <v>2287</v>
      </c>
      <c r="BM26" s="15" t="s">
        <v>1472</v>
      </c>
    </row>
    <row r="27" spans="1:65" ht="17.25" customHeight="1">
      <c r="A27" s="23">
        <v>24</v>
      </c>
      <c r="B27" s="14">
        <v>97</v>
      </c>
      <c r="C27" s="1" t="s">
        <v>1143</v>
      </c>
      <c r="D27" s="4" t="s">
        <v>1493</v>
      </c>
      <c r="E27" s="4"/>
      <c r="F27" s="4"/>
      <c r="G27" s="4"/>
      <c r="H27" s="4"/>
      <c r="I27" s="4" t="s">
        <v>2603</v>
      </c>
      <c r="J27" s="4" t="s">
        <v>2604</v>
      </c>
      <c r="K27" s="15" t="s">
        <v>602</v>
      </c>
      <c r="L27" s="9" t="s">
        <v>101</v>
      </c>
      <c r="M27" s="9">
        <v>0</v>
      </c>
      <c r="N27" s="16" t="s">
        <v>1494</v>
      </c>
      <c r="O27" s="4"/>
      <c r="P27" s="4"/>
      <c r="Q27" s="4"/>
      <c r="R27" s="4"/>
      <c r="S27" s="4"/>
      <c r="T27" s="4"/>
      <c r="U27" s="4" t="s">
        <v>1147</v>
      </c>
      <c r="V27" s="26" t="s">
        <v>1495</v>
      </c>
      <c r="W27" s="4"/>
      <c r="X27" s="18" t="s">
        <v>1496</v>
      </c>
      <c r="Y27" s="19" t="s">
        <v>1497</v>
      </c>
      <c r="Z27" s="20" t="s">
        <v>851</v>
      </c>
      <c r="AA27" s="15" t="s">
        <v>1498</v>
      </c>
      <c r="AB27" s="15" t="s">
        <v>1154</v>
      </c>
      <c r="AC27" s="4" t="s">
        <v>505</v>
      </c>
      <c r="AD27" s="15" t="s">
        <v>1499</v>
      </c>
      <c r="AE27" s="15" t="s">
        <v>1187</v>
      </c>
      <c r="AF27" s="34">
        <v>736736</v>
      </c>
      <c r="AG27" s="22" t="s">
        <v>1496</v>
      </c>
      <c r="AH27" s="22"/>
      <c r="AI27" s="22"/>
      <c r="AJ27" s="22"/>
      <c r="AK27" s="22"/>
      <c r="AL27" s="22"/>
      <c r="AM27" s="22"/>
      <c r="AN27" s="22" t="s">
        <v>820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91</v>
      </c>
      <c r="AY27" s="19" t="s">
        <v>91</v>
      </c>
      <c r="AZ27" s="19" t="s">
        <v>91</v>
      </c>
      <c r="BA27" s="19" t="s">
        <v>91</v>
      </c>
      <c r="BB27" s="19" t="s">
        <v>91</v>
      </c>
      <c r="BC27" s="19" t="s">
        <v>91</v>
      </c>
      <c r="BD27" s="19" t="s">
        <v>91</v>
      </c>
      <c r="BE27" s="19" t="s">
        <v>91</v>
      </c>
      <c r="BF27" s="83">
        <v>11531.16</v>
      </c>
      <c r="BG27" s="1" t="s">
        <v>2256</v>
      </c>
      <c r="BH27" s="1" t="s">
        <v>2310</v>
      </c>
      <c r="BI27" s="1">
        <v>0</v>
      </c>
      <c r="BJ27" s="29" t="s">
        <v>2443</v>
      </c>
      <c r="BK27" s="1"/>
      <c r="BL27" s="1" t="s">
        <v>2287</v>
      </c>
      <c r="BM27" s="15" t="s">
        <v>222</v>
      </c>
    </row>
    <row r="28" spans="1:65" ht="15" customHeight="1">
      <c r="A28" s="1">
        <v>25</v>
      </c>
      <c r="B28" s="14">
        <v>41</v>
      </c>
      <c r="C28" s="1" t="s">
        <v>1143</v>
      </c>
      <c r="D28" s="59" t="s">
        <v>1500</v>
      </c>
      <c r="E28" s="59"/>
      <c r="F28" s="59"/>
      <c r="G28" s="59"/>
      <c r="H28" s="59"/>
      <c r="I28" s="4" t="s">
        <v>2600</v>
      </c>
      <c r="J28" s="4" t="s">
        <v>2601</v>
      </c>
      <c r="K28" s="15" t="s">
        <v>603</v>
      </c>
      <c r="L28" s="9" t="s">
        <v>102</v>
      </c>
      <c r="M28" s="9">
        <v>0</v>
      </c>
      <c r="N28" s="61" t="s">
        <v>1501</v>
      </c>
      <c r="O28" s="4"/>
      <c r="P28" s="4"/>
      <c r="Q28" s="4"/>
      <c r="R28" s="4"/>
      <c r="S28" s="4"/>
      <c r="T28" s="4"/>
      <c r="U28" s="4" t="s">
        <v>1147</v>
      </c>
      <c r="V28" s="26" t="s">
        <v>113</v>
      </c>
      <c r="W28" s="4" t="s">
        <v>2545</v>
      </c>
      <c r="X28" s="18" t="s">
        <v>1502</v>
      </c>
      <c r="Y28" s="19" t="s">
        <v>1503</v>
      </c>
      <c r="Z28" s="20" t="s">
        <v>1504</v>
      </c>
      <c r="AA28" s="15" t="s">
        <v>1171</v>
      </c>
      <c r="AB28" s="15" t="s">
        <v>1154</v>
      </c>
      <c r="AC28" s="59" t="s">
        <v>1500</v>
      </c>
      <c r="AD28" s="60" t="s">
        <v>1505</v>
      </c>
      <c r="AE28" s="60" t="s">
        <v>1156</v>
      </c>
      <c r="AF28" s="62">
        <v>665537</v>
      </c>
      <c r="AG28" s="63" t="s">
        <v>1502</v>
      </c>
      <c r="AH28" s="63"/>
      <c r="AI28" s="63"/>
      <c r="AJ28" s="63"/>
      <c r="AK28" s="63"/>
      <c r="AL28" s="63"/>
      <c r="AM28" s="63"/>
      <c r="AN28" s="22" t="s">
        <v>820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2279</v>
      </c>
      <c r="BH28" s="1" t="s">
        <v>2311</v>
      </c>
      <c r="BI28" s="1">
        <v>0</v>
      </c>
      <c r="BJ28" s="1" t="s">
        <v>135</v>
      </c>
      <c r="BK28" s="1"/>
      <c r="BL28" s="1" t="s">
        <v>2287</v>
      </c>
      <c r="BM28" s="15" t="s">
        <v>2602</v>
      </c>
    </row>
    <row r="29" spans="1:65" ht="25.5">
      <c r="A29" s="1">
        <v>26</v>
      </c>
      <c r="B29" s="14">
        <v>22</v>
      </c>
      <c r="C29" s="1" t="s">
        <v>1143</v>
      </c>
      <c r="D29" s="39" t="s">
        <v>1506</v>
      </c>
      <c r="E29" s="39"/>
      <c r="F29" s="39"/>
      <c r="G29" s="39"/>
      <c r="H29" s="39"/>
      <c r="I29" s="4" t="s">
        <v>1507</v>
      </c>
      <c r="J29" s="4" t="s">
        <v>1508</v>
      </c>
      <c r="K29" s="15" t="s">
        <v>1509</v>
      </c>
      <c r="L29" s="54"/>
      <c r="M29" s="9">
        <v>0</v>
      </c>
      <c r="N29" s="40" t="s">
        <v>1510</v>
      </c>
      <c r="O29" s="4"/>
      <c r="P29" s="4"/>
      <c r="Q29" s="4"/>
      <c r="R29" s="4"/>
      <c r="S29" s="4"/>
      <c r="T29" s="4"/>
      <c r="U29" s="4" t="s">
        <v>1147</v>
      </c>
      <c r="V29" s="26">
        <v>211612</v>
      </c>
      <c r="W29" s="4"/>
      <c r="X29" s="18" t="s">
        <v>1511</v>
      </c>
      <c r="Y29" s="19" t="s">
        <v>1512</v>
      </c>
      <c r="Z29" s="20" t="s">
        <v>1513</v>
      </c>
      <c r="AA29" s="15" t="s">
        <v>1171</v>
      </c>
      <c r="AB29" s="15" t="s">
        <v>1154</v>
      </c>
      <c r="AC29" s="39" t="s">
        <v>1506</v>
      </c>
      <c r="AD29" s="41" t="s">
        <v>1514</v>
      </c>
      <c r="AE29" s="41" t="s">
        <v>1156</v>
      </c>
      <c r="AF29" s="57">
        <v>217136</v>
      </c>
      <c r="AG29" s="56" t="s">
        <v>1511</v>
      </c>
      <c r="AH29" s="56"/>
      <c r="AI29" s="56"/>
      <c r="AJ29" s="56"/>
      <c r="AK29" s="56"/>
      <c r="AL29" s="56"/>
      <c r="AM29" s="56"/>
      <c r="AN29" s="22" t="s">
        <v>820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2344</v>
      </c>
      <c r="BH29" s="40" t="s">
        <v>2345</v>
      </c>
      <c r="BI29" s="1">
        <v>0</v>
      </c>
      <c r="BJ29" s="40" t="s">
        <v>2307</v>
      </c>
      <c r="BK29" s="1"/>
      <c r="BL29" s="1" t="s">
        <v>2287</v>
      </c>
      <c r="BM29" s="15" t="s">
        <v>1509</v>
      </c>
    </row>
    <row r="30" spans="1:65" ht="25.5">
      <c r="A30" s="1">
        <v>27</v>
      </c>
      <c r="B30" s="14">
        <v>79</v>
      </c>
      <c r="C30" s="1" t="s">
        <v>1143</v>
      </c>
      <c r="D30" s="39" t="s">
        <v>1515</v>
      </c>
      <c r="E30" s="39"/>
      <c r="F30" s="39"/>
      <c r="G30" s="39"/>
      <c r="H30" s="39"/>
      <c r="I30" s="4" t="s">
        <v>1516</v>
      </c>
      <c r="J30" s="4" t="s">
        <v>1517</v>
      </c>
      <c r="K30" s="15" t="s">
        <v>1518</v>
      </c>
      <c r="L30" s="54"/>
      <c r="M30" s="9">
        <v>1</v>
      </c>
      <c r="N30" s="40" t="s">
        <v>1519</v>
      </c>
      <c r="O30" s="4"/>
      <c r="P30" s="4"/>
      <c r="Q30" s="4"/>
      <c r="R30" s="4"/>
      <c r="S30" s="4"/>
      <c r="T30" s="4"/>
      <c r="U30" s="4" t="s">
        <v>1147</v>
      </c>
      <c r="V30" s="26" t="s">
        <v>1520</v>
      </c>
      <c r="W30" s="4"/>
      <c r="X30" s="18" t="s">
        <v>1521</v>
      </c>
      <c r="Y30" s="19" t="s">
        <v>1522</v>
      </c>
      <c r="Z30" s="20" t="s">
        <v>1542</v>
      </c>
      <c r="AA30" s="15" t="s">
        <v>843</v>
      </c>
      <c r="AB30" s="15" t="s">
        <v>1154</v>
      </c>
      <c r="AC30" s="39" t="s">
        <v>1515</v>
      </c>
      <c r="AD30" s="41" t="s">
        <v>1543</v>
      </c>
      <c r="AE30" s="41" t="s">
        <v>1156</v>
      </c>
      <c r="AF30" s="57">
        <v>729236</v>
      </c>
      <c r="AG30" s="56" t="s">
        <v>1521</v>
      </c>
      <c r="AH30" s="56"/>
      <c r="AI30" s="56"/>
      <c r="AJ30" s="56"/>
      <c r="AK30" s="56"/>
      <c r="AL30" s="56"/>
      <c r="AM30" s="56"/>
      <c r="AN30" s="22" t="s">
        <v>820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2468</v>
      </c>
      <c r="BH30" s="40" t="s">
        <v>2346</v>
      </c>
      <c r="BI30" s="40" t="s">
        <v>2347</v>
      </c>
      <c r="BJ30" s="40" t="s">
        <v>2348</v>
      </c>
      <c r="BK30" s="1"/>
      <c r="BL30" s="1" t="s">
        <v>2287</v>
      </c>
      <c r="BM30" s="15" t="s">
        <v>1518</v>
      </c>
    </row>
    <row r="31" spans="1:65" ht="38.25">
      <c r="A31" s="23">
        <v>28</v>
      </c>
      <c r="B31" s="14">
        <v>64</v>
      </c>
      <c r="C31" s="1" t="s">
        <v>1143</v>
      </c>
      <c r="D31" s="4" t="s">
        <v>1544</v>
      </c>
      <c r="E31" s="4"/>
      <c r="F31" s="4"/>
      <c r="G31" s="4"/>
      <c r="H31" s="4"/>
      <c r="I31" s="4" t="s">
        <v>1545</v>
      </c>
      <c r="J31" s="4" t="s">
        <v>390</v>
      </c>
      <c r="K31" s="15" t="s">
        <v>604</v>
      </c>
      <c r="L31" s="9" t="s">
        <v>392</v>
      </c>
      <c r="M31" s="9">
        <v>0</v>
      </c>
      <c r="N31" s="16" t="s">
        <v>1165</v>
      </c>
      <c r="O31" s="4" t="s">
        <v>1566</v>
      </c>
      <c r="P31" s="4">
        <v>4</v>
      </c>
      <c r="Q31" s="4"/>
      <c r="R31" s="4"/>
      <c r="S31" s="4"/>
      <c r="T31" s="4"/>
      <c r="U31" s="4" t="s">
        <v>1147</v>
      </c>
      <c r="V31" s="26">
        <v>634193</v>
      </c>
      <c r="W31" s="4"/>
      <c r="X31" s="18" t="s">
        <v>1546</v>
      </c>
      <c r="Y31" s="19" t="s">
        <v>1547</v>
      </c>
      <c r="Z31" s="20" t="s">
        <v>1513</v>
      </c>
      <c r="AA31" s="15" t="s">
        <v>1171</v>
      </c>
      <c r="AB31" s="15" t="s">
        <v>1154</v>
      </c>
      <c r="AC31" s="4" t="s">
        <v>506</v>
      </c>
      <c r="AD31" s="15" t="s">
        <v>1548</v>
      </c>
      <c r="AE31" s="15" t="s">
        <v>1187</v>
      </c>
      <c r="AF31" s="19" t="s">
        <v>1549</v>
      </c>
      <c r="AG31" s="22" t="s">
        <v>1546</v>
      </c>
      <c r="AH31" s="22"/>
      <c r="AI31" s="22"/>
      <c r="AJ31" s="22"/>
      <c r="AK31" s="22"/>
      <c r="AL31" s="22"/>
      <c r="AM31" s="22"/>
      <c r="AN31" s="22" t="s">
        <v>820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91</v>
      </c>
      <c r="AY31" s="19" t="s">
        <v>91</v>
      </c>
      <c r="AZ31" s="19" t="s">
        <v>91</v>
      </c>
      <c r="BA31" s="19" t="s">
        <v>91</v>
      </c>
      <c r="BB31" s="19" t="s">
        <v>91</v>
      </c>
      <c r="BC31" s="19" t="s">
        <v>91</v>
      </c>
      <c r="BD31" s="19" t="s">
        <v>91</v>
      </c>
      <c r="BE31" s="19" t="s">
        <v>91</v>
      </c>
      <c r="BF31" s="83">
        <v>11531.16</v>
      </c>
      <c r="BG31" s="1" t="s">
        <v>2449</v>
      </c>
      <c r="BH31" s="1" t="s">
        <v>2352</v>
      </c>
      <c r="BI31" s="1">
        <v>0</v>
      </c>
      <c r="BJ31" s="29" t="s">
        <v>2283</v>
      </c>
      <c r="BK31" s="1"/>
      <c r="BL31" s="1" t="s">
        <v>2257</v>
      </c>
      <c r="BM31" s="15" t="s">
        <v>391</v>
      </c>
    </row>
    <row r="32" spans="1:65" ht="38.25">
      <c r="A32" s="1">
        <v>29</v>
      </c>
      <c r="B32" s="14">
        <v>19</v>
      </c>
      <c r="C32" s="1" t="s">
        <v>1143</v>
      </c>
      <c r="D32" s="4" t="s">
        <v>1550</v>
      </c>
      <c r="E32" s="4"/>
      <c r="F32" s="4"/>
      <c r="G32" s="4"/>
      <c r="H32" s="4"/>
      <c r="I32" s="4" t="s">
        <v>809</v>
      </c>
      <c r="J32" s="4" t="s">
        <v>810</v>
      </c>
      <c r="K32" s="15" t="s">
        <v>811</v>
      </c>
      <c r="L32" s="9" t="s">
        <v>812</v>
      </c>
      <c r="M32" s="9">
        <v>1</v>
      </c>
      <c r="N32" s="16" t="s">
        <v>1165</v>
      </c>
      <c r="O32" s="4" t="s">
        <v>1566</v>
      </c>
      <c r="P32" s="4">
        <v>1</v>
      </c>
      <c r="Q32" s="4"/>
      <c r="R32" s="4"/>
      <c r="S32" s="4"/>
      <c r="T32" s="4"/>
      <c r="U32" s="4" t="s">
        <v>1147</v>
      </c>
      <c r="V32" s="26">
        <v>632212</v>
      </c>
      <c r="W32" s="4"/>
      <c r="X32" s="18" t="s">
        <v>1552</v>
      </c>
      <c r="Y32" s="19" t="s">
        <v>1553</v>
      </c>
      <c r="Z32" s="20" t="s">
        <v>1170</v>
      </c>
      <c r="AA32" s="15" t="s">
        <v>1171</v>
      </c>
      <c r="AB32" s="15" t="s">
        <v>1154</v>
      </c>
      <c r="AC32" s="4" t="s">
        <v>507</v>
      </c>
      <c r="AD32" s="15" t="s">
        <v>1555</v>
      </c>
      <c r="AE32" s="15" t="s">
        <v>1173</v>
      </c>
      <c r="AF32" s="21">
        <v>662754</v>
      </c>
      <c r="AG32" s="22" t="s">
        <v>1552</v>
      </c>
      <c r="AH32" s="22"/>
      <c r="AI32" s="22"/>
      <c r="AJ32" s="22"/>
      <c r="AK32" s="22"/>
      <c r="AL32" s="22"/>
      <c r="AM32" s="22"/>
      <c r="AN32" s="22" t="s">
        <v>820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2562</v>
      </c>
      <c r="BH32" s="1" t="s">
        <v>2550</v>
      </c>
      <c r="BI32" s="1" t="s">
        <v>2437</v>
      </c>
      <c r="BJ32" s="29" t="s">
        <v>2442</v>
      </c>
      <c r="BK32" s="1"/>
      <c r="BL32" s="1" t="s">
        <v>2257</v>
      </c>
      <c r="BM32" s="15" t="s">
        <v>1551</v>
      </c>
    </row>
    <row r="33" spans="1:65" ht="25.5">
      <c r="A33" s="1">
        <v>30</v>
      </c>
      <c r="B33" s="14">
        <v>134</v>
      </c>
      <c r="C33" s="1" t="s">
        <v>1143</v>
      </c>
      <c r="D33" s="4" t="s">
        <v>1556</v>
      </c>
      <c r="E33" s="4"/>
      <c r="F33" s="4"/>
      <c r="G33" s="4"/>
      <c r="H33" s="4"/>
      <c r="I33" s="4" t="s">
        <v>1557</v>
      </c>
      <c r="J33" s="4" t="s">
        <v>361</v>
      </c>
      <c r="K33" s="15" t="s">
        <v>605</v>
      </c>
      <c r="L33" s="9" t="s">
        <v>264</v>
      </c>
      <c r="M33" s="9">
        <v>0</v>
      </c>
      <c r="N33" s="16" t="s">
        <v>1558</v>
      </c>
      <c r="O33" s="4"/>
      <c r="P33" s="4"/>
      <c r="Q33" s="4"/>
      <c r="R33" s="4"/>
      <c r="S33" s="4"/>
      <c r="T33" s="4"/>
      <c r="U33" s="4" t="s">
        <v>1147</v>
      </c>
      <c r="V33" s="26" t="s">
        <v>1559</v>
      </c>
      <c r="W33" s="4"/>
      <c r="X33" s="18" t="s">
        <v>1560</v>
      </c>
      <c r="Y33" s="19" t="s">
        <v>1561</v>
      </c>
      <c r="Z33" s="20" t="s">
        <v>1232</v>
      </c>
      <c r="AA33" s="15" t="s">
        <v>1171</v>
      </c>
      <c r="AB33" s="15" t="s">
        <v>1154</v>
      </c>
      <c r="AC33" s="4" t="s">
        <v>508</v>
      </c>
      <c r="AD33" s="15" t="s">
        <v>1562</v>
      </c>
      <c r="AE33" s="15" t="s">
        <v>1156</v>
      </c>
      <c r="AF33" s="34" t="s">
        <v>1564</v>
      </c>
      <c r="AG33" s="22" t="s">
        <v>1560</v>
      </c>
      <c r="AH33" s="22"/>
      <c r="AI33" s="22"/>
      <c r="AJ33" s="22"/>
      <c r="AK33" s="22"/>
      <c r="AL33" s="22"/>
      <c r="AM33" s="22"/>
      <c r="AN33" s="22" t="s">
        <v>820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90</v>
      </c>
      <c r="AY33" s="19" t="s">
        <v>90</v>
      </c>
      <c r="AZ33" s="19" t="s">
        <v>90</v>
      </c>
      <c r="BA33" s="19" t="s">
        <v>90</v>
      </c>
      <c r="BB33" s="19" t="s">
        <v>90</v>
      </c>
      <c r="BC33" s="19" t="s">
        <v>90</v>
      </c>
      <c r="BD33" s="19" t="s">
        <v>90</v>
      </c>
      <c r="BE33" s="19" t="s">
        <v>90</v>
      </c>
      <c r="BF33" s="83">
        <v>10762.32</v>
      </c>
      <c r="BG33" s="1" t="s">
        <v>2284</v>
      </c>
      <c r="BH33" s="1" t="s">
        <v>2349</v>
      </c>
      <c r="BI33" s="1">
        <v>0</v>
      </c>
      <c r="BJ33" s="1" t="s">
        <v>2523</v>
      </c>
      <c r="BK33" s="1"/>
      <c r="BL33" s="1" t="s">
        <v>2287</v>
      </c>
      <c r="BM33" s="15" t="s">
        <v>263</v>
      </c>
    </row>
    <row r="34" spans="1:65" ht="17.25" customHeight="1">
      <c r="A34" s="1">
        <v>31</v>
      </c>
      <c r="B34" s="14">
        <v>62</v>
      </c>
      <c r="C34" s="23" t="s">
        <v>1143</v>
      </c>
      <c r="D34" s="4" t="s">
        <v>1565</v>
      </c>
      <c r="E34" s="4"/>
      <c r="F34" s="4"/>
      <c r="G34" s="4"/>
      <c r="H34" s="4"/>
      <c r="I34" s="4" t="s">
        <v>383</v>
      </c>
      <c r="J34" s="4" t="s">
        <v>384</v>
      </c>
      <c r="K34" s="15" t="s">
        <v>813</v>
      </c>
      <c r="L34" s="9" t="s">
        <v>362</v>
      </c>
      <c r="M34" s="9">
        <v>1</v>
      </c>
      <c r="N34" s="16" t="s">
        <v>1165</v>
      </c>
      <c r="O34" s="4" t="s">
        <v>1566</v>
      </c>
      <c r="P34" s="4">
        <v>4</v>
      </c>
      <c r="Q34" s="4"/>
      <c r="R34" s="4"/>
      <c r="S34" s="4"/>
      <c r="T34" s="4"/>
      <c r="U34" s="4" t="s">
        <v>1147</v>
      </c>
      <c r="V34" s="26" t="s">
        <v>114</v>
      </c>
      <c r="W34" s="4"/>
      <c r="X34" s="18" t="s">
        <v>1567</v>
      </c>
      <c r="Y34" s="19" t="s">
        <v>1568</v>
      </c>
      <c r="Z34" s="20" t="s">
        <v>1232</v>
      </c>
      <c r="AA34" s="15" t="s">
        <v>1171</v>
      </c>
      <c r="AB34" s="15" t="s">
        <v>1154</v>
      </c>
      <c r="AC34" s="4" t="s">
        <v>409</v>
      </c>
      <c r="AD34" s="15" t="s">
        <v>1514</v>
      </c>
      <c r="AE34" s="15" t="s">
        <v>1187</v>
      </c>
      <c r="AF34" s="21">
        <v>665504</v>
      </c>
      <c r="AG34" s="22" t="s">
        <v>1567</v>
      </c>
      <c r="AH34" s="22"/>
      <c r="AI34" s="22"/>
      <c r="AJ34" s="22"/>
      <c r="AK34" s="22"/>
      <c r="AL34" s="22"/>
      <c r="AM34" s="22"/>
      <c r="AN34" s="22" t="s">
        <v>820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91</v>
      </c>
      <c r="AY34" s="19" t="s">
        <v>91</v>
      </c>
      <c r="AZ34" s="19" t="s">
        <v>91</v>
      </c>
      <c r="BA34" s="19" t="s">
        <v>91</v>
      </c>
      <c r="BB34" s="19" t="s">
        <v>91</v>
      </c>
      <c r="BC34" s="19" t="s">
        <v>91</v>
      </c>
      <c r="BD34" s="19" t="s">
        <v>91</v>
      </c>
      <c r="BE34" s="19" t="s">
        <v>91</v>
      </c>
      <c r="BF34" s="83">
        <v>13452.96</v>
      </c>
      <c r="BG34" s="1" t="s">
        <v>2449</v>
      </c>
      <c r="BH34" s="1" t="s">
        <v>2350</v>
      </c>
      <c r="BI34" s="1" t="s">
        <v>2351</v>
      </c>
      <c r="BJ34" s="29" t="s">
        <v>2283</v>
      </c>
      <c r="BK34" s="1"/>
      <c r="BL34" s="1" t="s">
        <v>2257</v>
      </c>
      <c r="BM34" s="15" t="s">
        <v>385</v>
      </c>
    </row>
    <row r="35" spans="1:65" ht="16.5" customHeight="1">
      <c r="A35" s="1">
        <v>32</v>
      </c>
      <c r="B35" s="14">
        <v>109</v>
      </c>
      <c r="C35" s="1" t="s">
        <v>1143</v>
      </c>
      <c r="D35" s="4" t="s">
        <v>1569</v>
      </c>
      <c r="E35" s="4"/>
      <c r="F35" s="4"/>
      <c r="G35" s="4"/>
      <c r="H35" s="4"/>
      <c r="I35" s="4" t="s">
        <v>1570</v>
      </c>
      <c r="J35" s="38"/>
      <c r="K35" s="15" t="s">
        <v>1571</v>
      </c>
      <c r="L35" s="9" t="s">
        <v>829</v>
      </c>
      <c r="M35" s="9">
        <v>0</v>
      </c>
      <c r="N35" s="16" t="s">
        <v>1165</v>
      </c>
      <c r="O35" s="4" t="s">
        <v>1166</v>
      </c>
      <c r="P35" s="4">
        <v>195</v>
      </c>
      <c r="Q35" s="4"/>
      <c r="R35" s="4"/>
      <c r="S35" s="4"/>
      <c r="T35" s="4"/>
      <c r="U35" s="4" t="s">
        <v>1147</v>
      </c>
      <c r="V35" s="26" t="s">
        <v>1572</v>
      </c>
      <c r="W35" s="4"/>
      <c r="X35" s="18" t="s">
        <v>1573</v>
      </c>
      <c r="Y35" s="19" t="s">
        <v>1574</v>
      </c>
      <c r="Z35" s="20" t="s">
        <v>1577</v>
      </c>
      <c r="AA35" s="15" t="s">
        <v>1171</v>
      </c>
      <c r="AB35" s="15" t="s">
        <v>1154</v>
      </c>
      <c r="AC35" s="4" t="s">
        <v>509</v>
      </c>
      <c r="AD35" s="15" t="s">
        <v>1499</v>
      </c>
      <c r="AE35" s="15" t="s">
        <v>1156</v>
      </c>
      <c r="AF35" s="21">
        <v>666322</v>
      </c>
      <c r="AG35" s="22" t="s">
        <v>1573</v>
      </c>
      <c r="AH35" s="22"/>
      <c r="AI35" s="22"/>
      <c r="AJ35" s="22"/>
      <c r="AK35" s="22"/>
      <c r="AL35" s="22"/>
      <c r="AM35" s="22"/>
      <c r="AN35" s="22" t="s">
        <v>820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90</v>
      </c>
      <c r="AY35" s="19" t="s">
        <v>90</v>
      </c>
      <c r="AZ35" s="19" t="s">
        <v>90</v>
      </c>
      <c r="BA35" s="19" t="s">
        <v>90</v>
      </c>
      <c r="BB35" s="19" t="s">
        <v>90</v>
      </c>
      <c r="BC35" s="19" t="s">
        <v>90</v>
      </c>
      <c r="BD35" s="19" t="s">
        <v>90</v>
      </c>
      <c r="BE35" s="19" t="s">
        <v>90</v>
      </c>
      <c r="BF35" s="83">
        <v>10762.32</v>
      </c>
      <c r="BG35" s="1" t="s">
        <v>2279</v>
      </c>
      <c r="BH35" s="1" t="s">
        <v>2312</v>
      </c>
      <c r="BI35" s="1">
        <v>0</v>
      </c>
      <c r="BJ35" s="29" t="s">
        <v>2443</v>
      </c>
      <c r="BK35" s="1"/>
      <c r="BL35" s="1" t="s">
        <v>2257</v>
      </c>
      <c r="BM35" s="15" t="s">
        <v>1571</v>
      </c>
    </row>
    <row r="36" spans="1:65" ht="22.5" customHeight="1">
      <c r="A36" s="1">
        <v>33</v>
      </c>
      <c r="B36" s="14">
        <v>76</v>
      </c>
      <c r="C36" s="1" t="s">
        <v>1143</v>
      </c>
      <c r="D36" s="4" t="s">
        <v>1578</v>
      </c>
      <c r="E36" s="4"/>
      <c r="F36" s="4"/>
      <c r="G36" s="4"/>
      <c r="H36" s="4"/>
      <c r="I36" s="38" t="s">
        <v>1579</v>
      </c>
      <c r="J36" s="4" t="s">
        <v>830</v>
      </c>
      <c r="K36" s="15" t="s">
        <v>1580</v>
      </c>
      <c r="L36" s="9" t="s">
        <v>829</v>
      </c>
      <c r="M36" s="9">
        <v>1</v>
      </c>
      <c r="N36" s="16" t="s">
        <v>1581</v>
      </c>
      <c r="O36" s="4"/>
      <c r="P36" s="4"/>
      <c r="Q36" s="4"/>
      <c r="R36" s="4"/>
      <c r="S36" s="4"/>
      <c r="T36" s="4"/>
      <c r="U36" s="4" t="s">
        <v>1147</v>
      </c>
      <c r="V36" s="17" t="s">
        <v>1583</v>
      </c>
      <c r="W36" s="4"/>
      <c r="X36" s="18" t="s">
        <v>1584</v>
      </c>
      <c r="Y36" s="19" t="s">
        <v>1585</v>
      </c>
      <c r="Z36" s="20" t="s">
        <v>1577</v>
      </c>
      <c r="AA36" s="15" t="s">
        <v>1171</v>
      </c>
      <c r="AB36" s="15" t="s">
        <v>1154</v>
      </c>
      <c r="AC36" s="4" t="s">
        <v>510</v>
      </c>
      <c r="AD36" s="15" t="s">
        <v>1586</v>
      </c>
      <c r="AE36" s="15" t="s">
        <v>1156</v>
      </c>
      <c r="AF36" s="21">
        <v>666242</v>
      </c>
      <c r="AG36" s="22" t="s">
        <v>1584</v>
      </c>
      <c r="AH36" s="22"/>
      <c r="AI36" s="22"/>
      <c r="AJ36" s="22"/>
      <c r="AK36" s="22"/>
      <c r="AL36" s="22"/>
      <c r="AM36" s="22"/>
      <c r="AN36" s="22" t="s">
        <v>820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90</v>
      </c>
      <c r="AY36" s="19" t="s">
        <v>90</v>
      </c>
      <c r="AZ36" s="19" t="s">
        <v>90</v>
      </c>
      <c r="BA36" s="19" t="s">
        <v>90</v>
      </c>
      <c r="BB36" s="19" t="s">
        <v>90</v>
      </c>
      <c r="BC36" s="19" t="s">
        <v>90</v>
      </c>
      <c r="BD36" s="19" t="s">
        <v>90</v>
      </c>
      <c r="BE36" s="19" t="s">
        <v>90</v>
      </c>
      <c r="BF36" s="83">
        <v>10762.32</v>
      </c>
      <c r="BG36" s="1" t="s">
        <v>2284</v>
      </c>
      <c r="BH36" s="1" t="s">
        <v>2312</v>
      </c>
      <c r="BI36" s="1" t="s">
        <v>2313</v>
      </c>
      <c r="BJ36" s="1" t="s">
        <v>136</v>
      </c>
      <c r="BK36" s="1"/>
      <c r="BL36" s="1" t="s">
        <v>2287</v>
      </c>
      <c r="BM36" s="15" t="s">
        <v>1580</v>
      </c>
    </row>
    <row r="37" spans="1:65" ht="15.75" customHeight="1">
      <c r="A37" s="1">
        <v>34</v>
      </c>
      <c r="B37" s="14">
        <v>116</v>
      </c>
      <c r="C37" s="1" t="s">
        <v>1143</v>
      </c>
      <c r="D37" s="4" t="s">
        <v>1587</v>
      </c>
      <c r="E37" s="4"/>
      <c r="F37" s="4"/>
      <c r="G37" s="4"/>
      <c r="H37" s="4"/>
      <c r="I37" s="4" t="s">
        <v>1588</v>
      </c>
      <c r="J37" s="4" t="s">
        <v>268</v>
      </c>
      <c r="K37" s="15" t="s">
        <v>606</v>
      </c>
      <c r="L37" s="9" t="s">
        <v>270</v>
      </c>
      <c r="M37" s="9">
        <v>0</v>
      </c>
      <c r="N37" s="16" t="s">
        <v>1589</v>
      </c>
      <c r="O37" s="4"/>
      <c r="P37" s="4"/>
      <c r="Q37" s="4"/>
      <c r="R37" s="4"/>
      <c r="S37" s="4"/>
      <c r="T37" s="4"/>
      <c r="U37" s="4" t="s">
        <v>1147</v>
      </c>
      <c r="V37" s="26" t="s">
        <v>1590</v>
      </c>
      <c r="W37" s="4"/>
      <c r="X37" s="18" t="s">
        <v>1591</v>
      </c>
      <c r="Y37" s="19" t="s">
        <v>1592</v>
      </c>
      <c r="Z37" s="20" t="s">
        <v>1595</v>
      </c>
      <c r="AA37" s="15" t="s">
        <v>1596</v>
      </c>
      <c r="AB37" s="15" t="s">
        <v>1154</v>
      </c>
      <c r="AC37" s="4" t="s">
        <v>511</v>
      </c>
      <c r="AD37" s="15" t="s">
        <v>1185</v>
      </c>
      <c r="AE37" s="15" t="s">
        <v>1187</v>
      </c>
      <c r="AF37" s="21">
        <v>936674</v>
      </c>
      <c r="AG37" s="22" t="s">
        <v>1591</v>
      </c>
      <c r="AH37" s="22"/>
      <c r="AI37" s="22"/>
      <c r="AJ37" s="22"/>
      <c r="AK37" s="22"/>
      <c r="AL37" s="22"/>
      <c r="AM37" s="22"/>
      <c r="AN37" s="22" t="s">
        <v>820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91</v>
      </c>
      <c r="AY37" s="19" t="s">
        <v>91</v>
      </c>
      <c r="AZ37" s="19" t="s">
        <v>91</v>
      </c>
      <c r="BA37" s="19" t="s">
        <v>91</v>
      </c>
      <c r="BB37" s="19" t="s">
        <v>91</v>
      </c>
      <c r="BC37" s="19" t="s">
        <v>91</v>
      </c>
      <c r="BD37" s="19" t="s">
        <v>91</v>
      </c>
      <c r="BE37" s="19" t="s">
        <v>91</v>
      </c>
      <c r="BF37" s="83">
        <v>11531.16</v>
      </c>
      <c r="BG37" s="1" t="s">
        <v>2256</v>
      </c>
      <c r="BH37" s="1" t="s">
        <v>2309</v>
      </c>
      <c r="BI37" s="1">
        <v>0</v>
      </c>
      <c r="BJ37" s="1" t="s">
        <v>2482</v>
      </c>
      <c r="BK37" s="1"/>
      <c r="BL37" s="1" t="s">
        <v>2287</v>
      </c>
      <c r="BM37" s="15" t="s">
        <v>269</v>
      </c>
    </row>
    <row r="38" spans="1:65" ht="16.5" customHeight="1">
      <c r="A38" s="1">
        <v>35</v>
      </c>
      <c r="B38" s="14">
        <v>98</v>
      </c>
      <c r="C38" s="1" t="s">
        <v>1143</v>
      </c>
      <c r="D38" s="4" t="s">
        <v>1598</v>
      </c>
      <c r="E38" s="4"/>
      <c r="F38" s="4"/>
      <c r="G38" s="4"/>
      <c r="H38" s="4"/>
      <c r="I38" s="4" t="s">
        <v>831</v>
      </c>
      <c r="J38" s="4" t="s">
        <v>832</v>
      </c>
      <c r="K38" s="15" t="s">
        <v>607</v>
      </c>
      <c r="L38" s="9" t="s">
        <v>2613</v>
      </c>
      <c r="M38" s="9">
        <v>0</v>
      </c>
      <c r="N38" s="16" t="s">
        <v>1599</v>
      </c>
      <c r="O38" s="4" t="s">
        <v>833</v>
      </c>
      <c r="P38" s="4"/>
      <c r="Q38" s="4"/>
      <c r="R38" s="4"/>
      <c r="S38" s="4"/>
      <c r="T38" s="4"/>
      <c r="U38" s="4" t="s">
        <v>1147</v>
      </c>
      <c r="V38" s="26" t="s">
        <v>116</v>
      </c>
      <c r="W38" s="4"/>
      <c r="X38" s="18" t="s">
        <v>1600</v>
      </c>
      <c r="Y38" s="19" t="s">
        <v>1601</v>
      </c>
      <c r="Z38" s="20" t="s">
        <v>1602</v>
      </c>
      <c r="AA38" s="15" t="s">
        <v>1603</v>
      </c>
      <c r="AB38" s="15" t="s">
        <v>1154</v>
      </c>
      <c r="AC38" s="4" t="s">
        <v>512</v>
      </c>
      <c r="AD38" s="15" t="s">
        <v>1395</v>
      </c>
      <c r="AE38" s="15" t="s">
        <v>1156</v>
      </c>
      <c r="AF38" s="21">
        <v>933625</v>
      </c>
      <c r="AG38" s="22" t="s">
        <v>1600</v>
      </c>
      <c r="AH38" s="22"/>
      <c r="AI38" s="22"/>
      <c r="AJ38" s="22"/>
      <c r="AK38" s="22"/>
      <c r="AL38" s="22"/>
      <c r="AM38" s="22"/>
      <c r="AN38" s="22" t="s">
        <v>820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90</v>
      </c>
      <c r="AY38" s="19" t="s">
        <v>90</v>
      </c>
      <c r="AZ38" s="19" t="s">
        <v>90</v>
      </c>
      <c r="BA38" s="19" t="s">
        <v>90</v>
      </c>
      <c r="BB38" s="19" t="s">
        <v>90</v>
      </c>
      <c r="BC38" s="19" t="s">
        <v>90</v>
      </c>
      <c r="BD38" s="19" t="s">
        <v>90</v>
      </c>
      <c r="BE38" s="19" t="s">
        <v>90</v>
      </c>
      <c r="BF38" s="83">
        <v>10762.32</v>
      </c>
      <c r="BG38" s="1" t="s">
        <v>2256</v>
      </c>
      <c r="BH38" s="1" t="s">
        <v>2314</v>
      </c>
      <c r="BI38" s="1">
        <v>0</v>
      </c>
      <c r="BJ38" s="29" t="s">
        <v>2438</v>
      </c>
      <c r="BK38" s="1"/>
      <c r="BL38" s="1" t="s">
        <v>2257</v>
      </c>
      <c r="BM38" s="15" t="s">
        <v>2612</v>
      </c>
    </row>
    <row r="39" spans="1:65" ht="18" customHeight="1">
      <c r="A39" s="1">
        <v>36</v>
      </c>
      <c r="B39" s="14">
        <v>99</v>
      </c>
      <c r="C39" s="1" t="s">
        <v>1143</v>
      </c>
      <c r="D39" s="4" t="s">
        <v>1604</v>
      </c>
      <c r="E39" s="4"/>
      <c r="F39" s="4"/>
      <c r="G39" s="4"/>
      <c r="H39" s="4"/>
      <c r="I39" s="4" t="s">
        <v>393</v>
      </c>
      <c r="J39" s="4" t="s">
        <v>394</v>
      </c>
      <c r="K39" s="15" t="s">
        <v>608</v>
      </c>
      <c r="L39" s="9" t="s">
        <v>396</v>
      </c>
      <c r="M39" s="9">
        <v>1</v>
      </c>
      <c r="N39" s="16" t="s">
        <v>1605</v>
      </c>
      <c r="O39" s="4"/>
      <c r="P39" s="4"/>
      <c r="Q39" s="4"/>
      <c r="R39" s="4"/>
      <c r="S39" s="4"/>
      <c r="T39" s="4"/>
      <c r="U39" s="4" t="s">
        <v>1147</v>
      </c>
      <c r="V39" s="26" t="s">
        <v>1606</v>
      </c>
      <c r="W39" s="4"/>
      <c r="X39" s="18" t="s">
        <v>1607</v>
      </c>
      <c r="Y39" s="19" t="s">
        <v>1608</v>
      </c>
      <c r="Z39" s="20" t="s">
        <v>1577</v>
      </c>
      <c r="AA39" s="15" t="s">
        <v>1609</v>
      </c>
      <c r="AB39" s="15" t="s">
        <v>1154</v>
      </c>
      <c r="AC39" s="4" t="s">
        <v>513</v>
      </c>
      <c r="AD39" s="15" t="s">
        <v>1610</v>
      </c>
      <c r="AE39" s="15" t="s">
        <v>1156</v>
      </c>
      <c r="AF39" s="21">
        <v>662408</v>
      </c>
      <c r="AG39" s="22" t="s">
        <v>1607</v>
      </c>
      <c r="AH39" s="22"/>
      <c r="AI39" s="22"/>
      <c r="AJ39" s="22"/>
      <c r="AK39" s="22"/>
      <c r="AL39" s="22"/>
      <c r="AM39" s="22"/>
      <c r="AN39" s="22" t="s">
        <v>820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90</v>
      </c>
      <c r="AY39" s="19" t="s">
        <v>90</v>
      </c>
      <c r="AZ39" s="19" t="s">
        <v>90</v>
      </c>
      <c r="BA39" s="19" t="s">
        <v>90</v>
      </c>
      <c r="BB39" s="19" t="s">
        <v>90</v>
      </c>
      <c r="BC39" s="19" t="s">
        <v>90</v>
      </c>
      <c r="BD39" s="19" t="s">
        <v>90</v>
      </c>
      <c r="BE39" s="19" t="s">
        <v>90</v>
      </c>
      <c r="BF39" s="83">
        <v>10762.32</v>
      </c>
      <c r="BG39" s="1" t="s">
        <v>2453</v>
      </c>
      <c r="BH39" s="1" t="s">
        <v>2353</v>
      </c>
      <c r="BI39" s="1" t="s">
        <v>2453</v>
      </c>
      <c r="BJ39" s="29" t="s">
        <v>2354</v>
      </c>
      <c r="BK39" s="1"/>
      <c r="BL39" s="1" t="s">
        <v>2287</v>
      </c>
      <c r="BM39" s="15" t="s">
        <v>395</v>
      </c>
    </row>
    <row r="40" spans="1:65" ht="21" customHeight="1">
      <c r="A40" s="1">
        <v>37</v>
      </c>
      <c r="B40" s="14">
        <v>60</v>
      </c>
      <c r="C40" s="1" t="s">
        <v>1143</v>
      </c>
      <c r="D40" s="4" t="s">
        <v>1611</v>
      </c>
      <c r="E40" s="4"/>
      <c r="F40" s="4"/>
      <c r="G40" s="4"/>
      <c r="H40" s="4"/>
      <c r="I40" s="4" t="s">
        <v>834</v>
      </c>
      <c r="J40" s="4" t="s">
        <v>2614</v>
      </c>
      <c r="K40" s="15" t="s">
        <v>835</v>
      </c>
      <c r="L40" s="9" t="s">
        <v>416</v>
      </c>
      <c r="M40" s="9">
        <v>0</v>
      </c>
      <c r="N40" s="16" t="s">
        <v>1612</v>
      </c>
      <c r="O40" s="4"/>
      <c r="P40" s="4"/>
      <c r="Q40" s="4"/>
      <c r="R40" s="4"/>
      <c r="S40" s="4"/>
      <c r="T40" s="4"/>
      <c r="U40" s="4" t="s">
        <v>1147</v>
      </c>
      <c r="V40" s="17" t="s">
        <v>2474</v>
      </c>
      <c r="W40" s="4"/>
      <c r="X40" s="18" t="s">
        <v>836</v>
      </c>
      <c r="Y40" s="19" t="s">
        <v>837</v>
      </c>
      <c r="Z40" s="20" t="s">
        <v>838</v>
      </c>
      <c r="AA40" s="15" t="s">
        <v>839</v>
      </c>
      <c r="AB40" s="15" t="s">
        <v>1154</v>
      </c>
      <c r="AC40" s="4" t="s">
        <v>514</v>
      </c>
      <c r="AD40" s="15" t="s">
        <v>1614</v>
      </c>
      <c r="AE40" s="15" t="s">
        <v>1187</v>
      </c>
      <c r="AF40" s="21">
        <v>214554</v>
      </c>
      <c r="AG40" s="22" t="s">
        <v>1613</v>
      </c>
      <c r="AH40" s="22"/>
      <c r="AI40" s="22"/>
      <c r="AJ40" s="22"/>
      <c r="AK40" s="22"/>
      <c r="AL40" s="22"/>
      <c r="AM40" s="22"/>
      <c r="AN40" s="22" t="s">
        <v>820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91</v>
      </c>
      <c r="AY40" s="19" t="s">
        <v>91</v>
      </c>
      <c r="AZ40" s="19" t="s">
        <v>91</v>
      </c>
      <c r="BA40" s="19" t="s">
        <v>91</v>
      </c>
      <c r="BB40" s="19" t="s">
        <v>91</v>
      </c>
      <c r="BC40" s="19" t="s">
        <v>91</v>
      </c>
      <c r="BD40" s="19" t="s">
        <v>91</v>
      </c>
      <c r="BE40" s="19" t="s">
        <v>91</v>
      </c>
      <c r="BF40" s="83">
        <v>11531.16</v>
      </c>
      <c r="BG40" s="1" t="s">
        <v>2579</v>
      </c>
      <c r="BH40" s="1" t="s">
        <v>2551</v>
      </c>
      <c r="BI40" s="1"/>
      <c r="BJ40" s="1" t="s">
        <v>2369</v>
      </c>
      <c r="BK40" s="1"/>
      <c r="BL40" s="1" t="s">
        <v>2287</v>
      </c>
      <c r="BM40" s="15" t="s">
        <v>223</v>
      </c>
    </row>
    <row r="41" spans="1:65" ht="16.5" customHeight="1">
      <c r="A41" s="1">
        <v>38</v>
      </c>
      <c r="B41" s="14">
        <v>21</v>
      </c>
      <c r="C41" s="1" t="s">
        <v>1143</v>
      </c>
      <c r="D41" s="20" t="s">
        <v>1615</v>
      </c>
      <c r="E41" s="20"/>
      <c r="F41" s="20"/>
      <c r="G41" s="20"/>
      <c r="H41" s="20"/>
      <c r="I41" s="20" t="s">
        <v>237</v>
      </c>
      <c r="J41" s="20" t="s">
        <v>238</v>
      </c>
      <c r="K41" s="15" t="s">
        <v>609</v>
      </c>
      <c r="L41" s="9" t="s">
        <v>240</v>
      </c>
      <c r="M41" s="9">
        <v>1</v>
      </c>
      <c r="N41" s="16" t="s">
        <v>1165</v>
      </c>
      <c r="O41" s="4" t="s">
        <v>1566</v>
      </c>
      <c r="P41" s="20">
        <v>1</v>
      </c>
      <c r="Q41" s="20"/>
      <c r="R41" s="20"/>
      <c r="S41" s="20"/>
      <c r="T41" s="20"/>
      <c r="U41" s="4" t="s">
        <v>1147</v>
      </c>
      <c r="V41" s="26" t="s">
        <v>115</v>
      </c>
      <c r="W41" s="20"/>
      <c r="X41" s="42" t="s">
        <v>1616</v>
      </c>
      <c r="Y41" s="19" t="s">
        <v>1617</v>
      </c>
      <c r="Z41" s="20" t="s">
        <v>1618</v>
      </c>
      <c r="AA41" s="15" t="s">
        <v>1171</v>
      </c>
      <c r="AB41" s="15" t="s">
        <v>1154</v>
      </c>
      <c r="AC41" s="20" t="s">
        <v>515</v>
      </c>
      <c r="AD41" s="15" t="s">
        <v>1619</v>
      </c>
      <c r="AE41" s="15" t="s">
        <v>1187</v>
      </c>
      <c r="AF41" s="21">
        <v>204222</v>
      </c>
      <c r="AG41" s="22" t="s">
        <v>1616</v>
      </c>
      <c r="AH41" s="22"/>
      <c r="AI41" s="22"/>
      <c r="AJ41" s="22"/>
      <c r="AK41" s="22"/>
      <c r="AL41" s="22"/>
      <c r="AM41" s="22"/>
      <c r="AN41" s="22" t="s">
        <v>820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91</v>
      </c>
      <c r="AY41" s="19" t="s">
        <v>91</v>
      </c>
      <c r="AZ41" s="19" t="s">
        <v>91</v>
      </c>
      <c r="BA41" s="19" t="s">
        <v>91</v>
      </c>
      <c r="BB41" s="19" t="s">
        <v>91</v>
      </c>
      <c r="BC41" s="19" t="s">
        <v>91</v>
      </c>
      <c r="BD41" s="19" t="s">
        <v>91</v>
      </c>
      <c r="BE41" s="19" t="s">
        <v>91</v>
      </c>
      <c r="BF41" s="83">
        <v>13452.96</v>
      </c>
      <c r="BG41" s="1" t="s">
        <v>2256</v>
      </c>
      <c r="BH41" s="1" t="s">
        <v>2337</v>
      </c>
      <c r="BI41" s="1" t="s">
        <v>2312</v>
      </c>
      <c r="BJ41" s="29" t="s">
        <v>2442</v>
      </c>
      <c r="BK41" s="1"/>
      <c r="BL41" s="1" t="s">
        <v>2257</v>
      </c>
      <c r="BM41" s="15" t="s">
        <v>239</v>
      </c>
    </row>
    <row r="42" spans="1:65" ht="18.75" customHeight="1">
      <c r="A42" s="1">
        <v>39</v>
      </c>
      <c r="B42" s="14">
        <v>26</v>
      </c>
      <c r="C42" s="1" t="s">
        <v>1143</v>
      </c>
      <c r="D42" s="4" t="s">
        <v>1620</v>
      </c>
      <c r="E42" s="4"/>
      <c r="F42" s="4"/>
      <c r="G42" s="4"/>
      <c r="H42" s="4"/>
      <c r="I42" s="4" t="s">
        <v>2615</v>
      </c>
      <c r="J42" s="4" t="s">
        <v>2616</v>
      </c>
      <c r="K42" s="15" t="s">
        <v>616</v>
      </c>
      <c r="L42" s="9" t="s">
        <v>33</v>
      </c>
      <c r="M42" s="9">
        <v>1</v>
      </c>
      <c r="N42" s="16" t="s">
        <v>1165</v>
      </c>
      <c r="O42" s="4" t="s">
        <v>1566</v>
      </c>
      <c r="P42" s="4">
        <v>1</v>
      </c>
      <c r="Q42" s="4"/>
      <c r="R42" s="4"/>
      <c r="S42" s="4"/>
      <c r="T42" s="4"/>
      <c r="U42" s="4" t="s">
        <v>1147</v>
      </c>
      <c r="V42" s="26" t="s">
        <v>117</v>
      </c>
      <c r="W42" s="4"/>
      <c r="X42" s="18" t="s">
        <v>1621</v>
      </c>
      <c r="Y42" s="19" t="s">
        <v>1623</v>
      </c>
      <c r="Z42" s="20" t="s">
        <v>1618</v>
      </c>
      <c r="AA42" s="15" t="s">
        <v>1171</v>
      </c>
      <c r="AB42" s="15" t="s">
        <v>1154</v>
      </c>
      <c r="AC42" s="4" t="s">
        <v>516</v>
      </c>
      <c r="AD42" s="15" t="s">
        <v>1625</v>
      </c>
      <c r="AE42" s="15" t="s">
        <v>1187</v>
      </c>
      <c r="AF42" s="21">
        <v>206027</v>
      </c>
      <c r="AG42" s="22" t="s">
        <v>1621</v>
      </c>
      <c r="AH42" s="22"/>
      <c r="AI42" s="22"/>
      <c r="AJ42" s="22"/>
      <c r="AK42" s="22"/>
      <c r="AL42" s="22"/>
      <c r="AM42" s="22"/>
      <c r="AN42" s="22" t="s">
        <v>820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91</v>
      </c>
      <c r="AY42" s="19" t="s">
        <v>91</v>
      </c>
      <c r="AZ42" s="19" t="s">
        <v>91</v>
      </c>
      <c r="BA42" s="19" t="s">
        <v>91</v>
      </c>
      <c r="BB42" s="19" t="s">
        <v>91</v>
      </c>
      <c r="BC42" s="19" t="s">
        <v>91</v>
      </c>
      <c r="BD42" s="19" t="s">
        <v>91</v>
      </c>
      <c r="BE42" s="19" t="s">
        <v>91</v>
      </c>
      <c r="BF42" s="83">
        <v>13452.96</v>
      </c>
      <c r="BG42" s="1" t="s">
        <v>2284</v>
      </c>
      <c r="BH42" s="1" t="s">
        <v>2338</v>
      </c>
      <c r="BI42" s="1" t="s">
        <v>2339</v>
      </c>
      <c r="BJ42" s="29" t="s">
        <v>2442</v>
      </c>
      <c r="BK42" s="1"/>
      <c r="BL42" s="1" t="s">
        <v>2257</v>
      </c>
      <c r="BM42" s="15" t="s">
        <v>2618</v>
      </c>
    </row>
    <row r="43" spans="1:65" ht="16.5" customHeight="1">
      <c r="A43" s="1">
        <v>40</v>
      </c>
      <c r="B43" s="14">
        <v>70</v>
      </c>
      <c r="C43" s="1" t="s">
        <v>1143</v>
      </c>
      <c r="D43" s="4" t="s">
        <v>1626</v>
      </c>
      <c r="E43" s="4"/>
      <c r="F43" s="4"/>
      <c r="G43" s="4"/>
      <c r="H43" s="4"/>
      <c r="I43" s="4" t="s">
        <v>224</v>
      </c>
      <c r="J43" s="4" t="s">
        <v>225</v>
      </c>
      <c r="K43" s="15" t="s">
        <v>617</v>
      </c>
      <c r="L43" s="9" t="s">
        <v>227</v>
      </c>
      <c r="M43" s="9">
        <v>0</v>
      </c>
      <c r="N43" s="16" t="s">
        <v>1165</v>
      </c>
      <c r="O43" s="4" t="s">
        <v>1566</v>
      </c>
      <c r="P43" s="4">
        <v>1</v>
      </c>
      <c r="Q43" s="4"/>
      <c r="R43" s="4"/>
      <c r="S43" s="4"/>
      <c r="T43" s="4"/>
      <c r="U43" s="4" t="s">
        <v>1147</v>
      </c>
      <c r="V43" s="26" t="s">
        <v>118</v>
      </c>
      <c r="W43" s="4"/>
      <c r="X43" s="18" t="s">
        <v>1627</v>
      </c>
      <c r="Y43" s="19" t="s">
        <v>1628</v>
      </c>
      <c r="Z43" s="20" t="s">
        <v>1629</v>
      </c>
      <c r="AA43" s="15" t="s">
        <v>1171</v>
      </c>
      <c r="AB43" s="15" t="s">
        <v>1154</v>
      </c>
      <c r="AC43" s="4" t="s">
        <v>517</v>
      </c>
      <c r="AD43" s="15" t="s">
        <v>1630</v>
      </c>
      <c r="AE43" s="15" t="s">
        <v>1187</v>
      </c>
      <c r="AF43" s="21">
        <v>457522</v>
      </c>
      <c r="AG43" s="22" t="s">
        <v>1627</v>
      </c>
      <c r="AH43" s="22"/>
      <c r="AI43" s="22"/>
      <c r="AJ43" s="22"/>
      <c r="AK43" s="22"/>
      <c r="AL43" s="22"/>
      <c r="AM43" s="22"/>
      <c r="AN43" s="22" t="s">
        <v>820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91</v>
      </c>
      <c r="AY43" s="19" t="s">
        <v>91</v>
      </c>
      <c r="AZ43" s="19" t="s">
        <v>91</v>
      </c>
      <c r="BA43" s="19" t="s">
        <v>91</v>
      </c>
      <c r="BB43" s="19" t="s">
        <v>91</v>
      </c>
      <c r="BC43" s="19" t="s">
        <v>91</v>
      </c>
      <c r="BD43" s="19" t="s">
        <v>91</v>
      </c>
      <c r="BE43" s="19" t="s">
        <v>91</v>
      </c>
      <c r="BF43" s="83">
        <v>11531.16</v>
      </c>
      <c r="BG43" s="1" t="s">
        <v>2284</v>
      </c>
      <c r="BH43" s="1" t="s">
        <v>2340</v>
      </c>
      <c r="BI43" s="1" t="s">
        <v>2341</v>
      </c>
      <c r="BJ43" s="29" t="s">
        <v>2442</v>
      </c>
      <c r="BK43" s="1"/>
      <c r="BL43" s="1" t="s">
        <v>2257</v>
      </c>
      <c r="BM43" s="15" t="s">
        <v>226</v>
      </c>
    </row>
    <row r="44" spans="1:65" ht="25.5">
      <c r="A44" s="1">
        <v>41</v>
      </c>
      <c r="B44" s="14">
        <v>121</v>
      </c>
      <c r="C44" s="1" t="s">
        <v>1143</v>
      </c>
      <c r="D44" s="4" t="s">
        <v>1631</v>
      </c>
      <c r="E44" s="4"/>
      <c r="F44" s="4"/>
      <c r="G44" s="4"/>
      <c r="H44" s="4"/>
      <c r="I44" s="4" t="s">
        <v>1638</v>
      </c>
      <c r="J44" s="4" t="s">
        <v>265</v>
      </c>
      <c r="K44" s="15" t="s">
        <v>618</v>
      </c>
      <c r="L44" s="9" t="s">
        <v>267</v>
      </c>
      <c r="M44" s="9">
        <v>0</v>
      </c>
      <c r="N44" s="16" t="s">
        <v>1639</v>
      </c>
      <c r="O44" s="4"/>
      <c r="P44" s="4"/>
      <c r="Q44" s="4"/>
      <c r="R44" s="4"/>
      <c r="S44" s="4"/>
      <c r="T44" s="4"/>
      <c r="U44" s="4" t="s">
        <v>1147</v>
      </c>
      <c r="V44" s="26" t="s">
        <v>119</v>
      </c>
      <c r="W44" s="4"/>
      <c r="X44" s="18" t="s">
        <v>1640</v>
      </c>
      <c r="Y44" s="19" t="s">
        <v>852</v>
      </c>
      <c r="Z44" s="20" t="s">
        <v>1641</v>
      </c>
      <c r="AA44" s="15" t="s">
        <v>840</v>
      </c>
      <c r="AB44" s="15" t="s">
        <v>1154</v>
      </c>
      <c r="AC44" s="4" t="s">
        <v>518</v>
      </c>
      <c r="AD44" s="15" t="s">
        <v>1642</v>
      </c>
      <c r="AE44" s="15" t="s">
        <v>1156</v>
      </c>
      <c r="AF44" s="34" t="s">
        <v>1643</v>
      </c>
      <c r="AG44" s="22" t="s">
        <v>1640</v>
      </c>
      <c r="AH44" s="22"/>
      <c r="AI44" s="22"/>
      <c r="AJ44" s="22"/>
      <c r="AK44" s="22"/>
      <c r="AL44" s="22"/>
      <c r="AM44" s="22"/>
      <c r="AN44" s="22" t="s">
        <v>820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90</v>
      </c>
      <c r="AY44" s="19" t="s">
        <v>90</v>
      </c>
      <c r="AZ44" s="19" t="s">
        <v>90</v>
      </c>
      <c r="BA44" s="19" t="s">
        <v>90</v>
      </c>
      <c r="BB44" s="19" t="s">
        <v>90</v>
      </c>
      <c r="BC44" s="19" t="s">
        <v>90</v>
      </c>
      <c r="BD44" s="19" t="s">
        <v>90</v>
      </c>
      <c r="BE44" s="19" t="s">
        <v>90</v>
      </c>
      <c r="BF44" s="83">
        <v>10762.32</v>
      </c>
      <c r="BG44" s="29" t="s">
        <v>2355</v>
      </c>
      <c r="BH44" s="29" t="s">
        <v>2355</v>
      </c>
      <c r="BI44" s="1" t="s">
        <v>2356</v>
      </c>
      <c r="BJ44" s="29" t="s">
        <v>2354</v>
      </c>
      <c r="BK44" s="1"/>
      <c r="BL44" s="1" t="s">
        <v>2287</v>
      </c>
      <c r="BM44" s="15" t="s">
        <v>266</v>
      </c>
    </row>
    <row r="45" spans="1:65" ht="20.25" customHeight="1">
      <c r="A45" s="1">
        <v>42</v>
      </c>
      <c r="B45" s="14">
        <v>120</v>
      </c>
      <c r="C45" s="1" t="s">
        <v>1143</v>
      </c>
      <c r="D45" s="4" t="s">
        <v>1644</v>
      </c>
      <c r="E45" s="4"/>
      <c r="F45" s="4"/>
      <c r="G45" s="4"/>
      <c r="H45" s="4"/>
      <c r="I45" s="4" t="s">
        <v>1645</v>
      </c>
      <c r="J45" s="38"/>
      <c r="K45" s="15" t="s">
        <v>619</v>
      </c>
      <c r="L45" s="9" t="s">
        <v>586</v>
      </c>
      <c r="M45" s="9">
        <v>1</v>
      </c>
      <c r="N45" s="16" t="s">
        <v>1646</v>
      </c>
      <c r="O45" s="4"/>
      <c r="P45" s="4"/>
      <c r="Q45" s="4"/>
      <c r="R45" s="4"/>
      <c r="S45" s="4"/>
      <c r="T45" s="4"/>
      <c r="U45" s="4" t="s">
        <v>1147</v>
      </c>
      <c r="V45" s="26" t="s">
        <v>120</v>
      </c>
      <c r="W45" s="4"/>
      <c r="X45" s="18" t="s">
        <v>1647</v>
      </c>
      <c r="Y45" s="19" t="s">
        <v>1648</v>
      </c>
      <c r="Z45" s="20" t="s">
        <v>1513</v>
      </c>
      <c r="AA45" s="15" t="s">
        <v>1171</v>
      </c>
      <c r="AB45" s="15" t="s">
        <v>1154</v>
      </c>
      <c r="AC45" s="4" t="s">
        <v>519</v>
      </c>
      <c r="AD45" s="15" t="s">
        <v>1649</v>
      </c>
      <c r="AE45" s="15" t="s">
        <v>1156</v>
      </c>
      <c r="AF45" s="21">
        <v>666603</v>
      </c>
      <c r="AG45" s="22" t="s">
        <v>1647</v>
      </c>
      <c r="AH45" s="22"/>
      <c r="AI45" s="22"/>
      <c r="AJ45" s="22"/>
      <c r="AK45" s="22"/>
      <c r="AL45" s="22"/>
      <c r="AM45" s="22"/>
      <c r="AN45" s="22" t="s">
        <v>820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90</v>
      </c>
      <c r="AY45" s="19" t="s">
        <v>90</v>
      </c>
      <c r="AZ45" s="19" t="s">
        <v>90</v>
      </c>
      <c r="BA45" s="19" t="s">
        <v>90</v>
      </c>
      <c r="BB45" s="19" t="s">
        <v>90</v>
      </c>
      <c r="BC45" s="19" t="s">
        <v>90</v>
      </c>
      <c r="BD45" s="19" t="s">
        <v>90</v>
      </c>
      <c r="BE45" s="19" t="s">
        <v>90</v>
      </c>
      <c r="BF45" s="83">
        <v>10762.32</v>
      </c>
      <c r="BG45" s="29" t="s">
        <v>2357</v>
      </c>
      <c r="BH45" s="1" t="s">
        <v>2358</v>
      </c>
      <c r="BI45" s="1" t="s">
        <v>2276</v>
      </c>
      <c r="BJ45" s="29" t="s">
        <v>2436</v>
      </c>
      <c r="BK45" s="1"/>
      <c r="BL45" s="1" t="s">
        <v>2287</v>
      </c>
      <c r="BM45" s="15" t="s">
        <v>423</v>
      </c>
    </row>
    <row r="46" spans="1:65" ht="25.5">
      <c r="A46" s="1">
        <v>43</v>
      </c>
      <c r="B46" s="14">
        <v>45</v>
      </c>
      <c r="C46" s="1" t="s">
        <v>1143</v>
      </c>
      <c r="D46" s="4" t="s">
        <v>1650</v>
      </c>
      <c r="E46" s="4"/>
      <c r="F46" s="4"/>
      <c r="G46" s="4"/>
      <c r="H46" s="4"/>
      <c r="I46" s="4" t="s">
        <v>853</v>
      </c>
      <c r="J46" s="4" t="s">
        <v>854</v>
      </c>
      <c r="K46" s="15" t="s">
        <v>855</v>
      </c>
      <c r="L46" s="9" t="s">
        <v>2620</v>
      </c>
      <c r="M46" s="9">
        <v>1</v>
      </c>
      <c r="N46" s="16" t="s">
        <v>1236</v>
      </c>
      <c r="O46" s="4" t="s">
        <v>1239</v>
      </c>
      <c r="P46" s="4">
        <v>9</v>
      </c>
      <c r="Q46" s="4"/>
      <c r="R46" s="4"/>
      <c r="S46" s="4"/>
      <c r="T46" s="4"/>
      <c r="U46" s="4" t="s">
        <v>1147</v>
      </c>
      <c r="V46" s="17" t="s">
        <v>121</v>
      </c>
      <c r="W46" s="4"/>
      <c r="X46" s="18" t="s">
        <v>1651</v>
      </c>
      <c r="Y46" s="19" t="s">
        <v>1652</v>
      </c>
      <c r="Z46" s="20" t="s">
        <v>1409</v>
      </c>
      <c r="AA46" s="15" t="s">
        <v>1246</v>
      </c>
      <c r="AB46" s="15" t="s">
        <v>1154</v>
      </c>
      <c r="AC46" s="4" t="s">
        <v>520</v>
      </c>
      <c r="AD46" s="15" t="s">
        <v>1653</v>
      </c>
      <c r="AE46" s="15" t="s">
        <v>1187</v>
      </c>
      <c r="AF46" s="21">
        <v>107141</v>
      </c>
      <c r="AG46" s="22" t="s">
        <v>1651</v>
      </c>
      <c r="AH46" s="22"/>
      <c r="AI46" s="22"/>
      <c r="AJ46" s="22"/>
      <c r="AK46" s="22"/>
      <c r="AL46" s="22"/>
      <c r="AM46" s="22"/>
      <c r="AN46" s="22" t="s">
        <v>820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91</v>
      </c>
      <c r="AY46" s="19" t="s">
        <v>91</v>
      </c>
      <c r="AZ46" s="19" t="s">
        <v>91</v>
      </c>
      <c r="BA46" s="19" t="s">
        <v>91</v>
      </c>
      <c r="BB46" s="19" t="s">
        <v>91</v>
      </c>
      <c r="BC46" s="19" t="s">
        <v>91</v>
      </c>
      <c r="BD46" s="19" t="s">
        <v>91</v>
      </c>
      <c r="BE46" s="19" t="s">
        <v>91</v>
      </c>
      <c r="BF46" s="83">
        <v>13452.96</v>
      </c>
      <c r="BG46" s="1" t="s">
        <v>2579</v>
      </c>
      <c r="BH46" s="1" t="s">
        <v>2342</v>
      </c>
      <c r="BI46" s="1" t="s">
        <v>2301</v>
      </c>
      <c r="BJ46" s="29" t="s">
        <v>2283</v>
      </c>
      <c r="BK46" s="1"/>
      <c r="BL46" s="1" t="s">
        <v>2257</v>
      </c>
      <c r="BM46" s="15" t="s">
        <v>2619</v>
      </c>
    </row>
    <row r="47" spans="1:65" ht="21" customHeight="1">
      <c r="A47" s="1">
        <v>44</v>
      </c>
      <c r="B47" s="14">
        <v>63</v>
      </c>
      <c r="C47" s="1" t="s">
        <v>1143</v>
      </c>
      <c r="D47" s="4" t="s">
        <v>1654</v>
      </c>
      <c r="E47" s="4"/>
      <c r="F47" s="4"/>
      <c r="G47" s="4"/>
      <c r="H47" s="4"/>
      <c r="I47" s="4" t="s">
        <v>349</v>
      </c>
      <c r="J47" s="4" t="s">
        <v>350</v>
      </c>
      <c r="K47" s="15" t="s">
        <v>856</v>
      </c>
      <c r="L47" s="9" t="s">
        <v>352</v>
      </c>
      <c r="M47" s="9">
        <v>1</v>
      </c>
      <c r="N47" s="16" t="s">
        <v>1165</v>
      </c>
      <c r="O47" s="4" t="s">
        <v>1566</v>
      </c>
      <c r="P47" s="4">
        <v>4</v>
      </c>
      <c r="Q47" s="4"/>
      <c r="R47" s="4"/>
      <c r="S47" s="4"/>
      <c r="T47" s="4"/>
      <c r="U47" s="4" t="s">
        <v>1147</v>
      </c>
      <c r="V47" s="26" t="s">
        <v>122</v>
      </c>
      <c r="W47" s="4"/>
      <c r="X47" s="18" t="s">
        <v>1655</v>
      </c>
      <c r="Y47" s="19" t="s">
        <v>1656</v>
      </c>
      <c r="Z47" s="20" t="s">
        <v>1657</v>
      </c>
      <c r="AA47" s="15" t="s">
        <v>1171</v>
      </c>
      <c r="AB47" s="15" t="s">
        <v>1154</v>
      </c>
      <c r="AC47" s="4" t="s">
        <v>521</v>
      </c>
      <c r="AD47" s="15" t="s">
        <v>1658</v>
      </c>
      <c r="AE47" s="15" t="s">
        <v>1187</v>
      </c>
      <c r="AF47" s="21">
        <v>481786</v>
      </c>
      <c r="AG47" s="22" t="s">
        <v>1655</v>
      </c>
      <c r="AH47" s="22"/>
      <c r="AI47" s="22"/>
      <c r="AJ47" s="22"/>
      <c r="AK47" s="22"/>
      <c r="AL47" s="22"/>
      <c r="AM47" s="22"/>
      <c r="AN47" s="22" t="s">
        <v>820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91</v>
      </c>
      <c r="AY47" s="19" t="s">
        <v>91</v>
      </c>
      <c r="AZ47" s="19" t="s">
        <v>91</v>
      </c>
      <c r="BA47" s="19" t="s">
        <v>91</v>
      </c>
      <c r="BB47" s="19" t="s">
        <v>91</v>
      </c>
      <c r="BC47" s="19" t="s">
        <v>91</v>
      </c>
      <c r="BD47" s="19" t="s">
        <v>91</v>
      </c>
      <c r="BE47" s="19" t="s">
        <v>91</v>
      </c>
      <c r="BF47" s="83">
        <v>13452.96</v>
      </c>
      <c r="BG47" s="1" t="s">
        <v>2449</v>
      </c>
      <c r="BH47" s="1" t="s">
        <v>2359</v>
      </c>
      <c r="BI47" s="1" t="s">
        <v>2360</v>
      </c>
      <c r="BJ47" s="29" t="s">
        <v>2283</v>
      </c>
      <c r="BK47" s="1"/>
      <c r="BL47" s="1" t="s">
        <v>2257</v>
      </c>
      <c r="BM47" s="15" t="s">
        <v>351</v>
      </c>
    </row>
    <row r="48" spans="1:65" ht="18" customHeight="1">
      <c r="A48" s="1">
        <v>45</v>
      </c>
      <c r="B48" s="14">
        <v>36</v>
      </c>
      <c r="C48" s="1" t="s">
        <v>1143</v>
      </c>
      <c r="D48" s="4" t="s">
        <v>1659</v>
      </c>
      <c r="E48" s="4"/>
      <c r="F48" s="4"/>
      <c r="G48" s="4"/>
      <c r="H48" s="4"/>
      <c r="I48" s="38" t="s">
        <v>1660</v>
      </c>
      <c r="J48" s="4" t="s">
        <v>370</v>
      </c>
      <c r="K48" s="15" t="s">
        <v>620</v>
      </c>
      <c r="L48" s="9" t="s">
        <v>159</v>
      </c>
      <c r="M48" s="9">
        <v>1</v>
      </c>
      <c r="N48" s="16" t="s">
        <v>1165</v>
      </c>
      <c r="O48" s="4" t="s">
        <v>1566</v>
      </c>
      <c r="P48" s="4">
        <v>1</v>
      </c>
      <c r="Q48" s="4"/>
      <c r="R48" s="4"/>
      <c r="S48" s="4"/>
      <c r="T48" s="4"/>
      <c r="U48" s="4" t="s">
        <v>1147</v>
      </c>
      <c r="V48" s="17">
        <v>632212</v>
      </c>
      <c r="W48" s="4"/>
      <c r="X48" s="18" t="s">
        <v>1661</v>
      </c>
      <c r="Y48" s="19" t="s">
        <v>1662</v>
      </c>
      <c r="Z48" s="20" t="s">
        <v>1232</v>
      </c>
      <c r="AA48" s="15" t="s">
        <v>1171</v>
      </c>
      <c r="AB48" s="15" t="s">
        <v>1154</v>
      </c>
      <c r="AC48" s="4" t="s">
        <v>522</v>
      </c>
      <c r="AD48" s="15" t="s">
        <v>1663</v>
      </c>
      <c r="AE48" s="15" t="s">
        <v>1187</v>
      </c>
      <c r="AF48" s="21">
        <v>722008</v>
      </c>
      <c r="AG48" s="22" t="s">
        <v>1661</v>
      </c>
      <c r="AH48" s="22"/>
      <c r="AI48" s="22"/>
      <c r="AJ48" s="22"/>
      <c r="AK48" s="22"/>
      <c r="AL48" s="22"/>
      <c r="AM48" s="22"/>
      <c r="AN48" s="22" t="s">
        <v>820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91</v>
      </c>
      <c r="AY48" s="19" t="s">
        <v>91</v>
      </c>
      <c r="AZ48" s="19" t="s">
        <v>91</v>
      </c>
      <c r="BA48" s="19" t="s">
        <v>91</v>
      </c>
      <c r="BB48" s="19" t="s">
        <v>91</v>
      </c>
      <c r="BC48" s="19" t="s">
        <v>91</v>
      </c>
      <c r="BD48" s="19" t="s">
        <v>91</v>
      </c>
      <c r="BE48" s="19" t="s">
        <v>91</v>
      </c>
      <c r="BF48" s="83">
        <v>13452.96</v>
      </c>
      <c r="BG48" s="1" t="s">
        <v>2284</v>
      </c>
      <c r="BH48" s="1" t="s">
        <v>2362</v>
      </c>
      <c r="BI48" s="1" t="s">
        <v>2343</v>
      </c>
      <c r="BJ48" s="29" t="s">
        <v>2411</v>
      </c>
      <c r="BK48" s="1"/>
      <c r="BL48" s="1" t="s">
        <v>2257</v>
      </c>
      <c r="BM48" s="15" t="s">
        <v>150</v>
      </c>
    </row>
    <row r="49" spans="1:65" ht="20.25" customHeight="1">
      <c r="A49" s="1">
        <v>46</v>
      </c>
      <c r="B49" s="14">
        <v>8</v>
      </c>
      <c r="C49" s="1" t="s">
        <v>1143</v>
      </c>
      <c r="D49" s="4" t="s">
        <v>1664</v>
      </c>
      <c r="E49" s="4"/>
      <c r="F49" s="4"/>
      <c r="G49" s="4"/>
      <c r="H49" s="4"/>
      <c r="I49" s="4" t="s">
        <v>324</v>
      </c>
      <c r="J49" s="4" t="s">
        <v>325</v>
      </c>
      <c r="K49" s="15" t="s">
        <v>621</v>
      </c>
      <c r="L49" s="9" t="s">
        <v>417</v>
      </c>
      <c r="M49" s="9">
        <v>0</v>
      </c>
      <c r="N49" s="16" t="s">
        <v>1665</v>
      </c>
      <c r="O49" s="4"/>
      <c r="P49" s="4"/>
      <c r="Q49" s="4"/>
      <c r="R49" s="4"/>
      <c r="S49" s="4"/>
      <c r="T49" s="4"/>
      <c r="U49" s="4" t="s">
        <v>1147</v>
      </c>
      <c r="V49" s="26" t="s">
        <v>123</v>
      </c>
      <c r="W49" s="4"/>
      <c r="X49" s="18" t="s">
        <v>1666</v>
      </c>
      <c r="Y49" s="19" t="s">
        <v>1667</v>
      </c>
      <c r="Z49" s="20" t="s">
        <v>1668</v>
      </c>
      <c r="AA49" s="15" t="s">
        <v>1596</v>
      </c>
      <c r="AB49" s="15" t="s">
        <v>1154</v>
      </c>
      <c r="AC49" s="4" t="s">
        <v>523</v>
      </c>
      <c r="AD49" s="15" t="s">
        <v>1669</v>
      </c>
      <c r="AE49" s="15" t="s">
        <v>1187</v>
      </c>
      <c r="AF49" s="21">
        <v>481720</v>
      </c>
      <c r="AG49" s="22" t="s">
        <v>1666</v>
      </c>
      <c r="AH49" s="22"/>
      <c r="AI49" s="22"/>
      <c r="AJ49" s="22"/>
      <c r="AK49" s="22"/>
      <c r="AL49" s="22"/>
      <c r="AM49" s="22"/>
      <c r="AN49" s="22" t="s">
        <v>820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91</v>
      </c>
      <c r="AY49" s="19" t="s">
        <v>91</v>
      </c>
      <c r="AZ49" s="19" t="s">
        <v>91</v>
      </c>
      <c r="BA49" s="19" t="s">
        <v>91</v>
      </c>
      <c r="BB49" s="19" t="s">
        <v>91</v>
      </c>
      <c r="BC49" s="19" t="s">
        <v>91</v>
      </c>
      <c r="BD49" s="19" t="s">
        <v>91</v>
      </c>
      <c r="BE49" s="19" t="s">
        <v>91</v>
      </c>
      <c r="BF49" s="83">
        <v>11531.16</v>
      </c>
      <c r="BG49" s="1" t="s">
        <v>2256</v>
      </c>
      <c r="BH49" s="1" t="s">
        <v>2361</v>
      </c>
      <c r="BI49" s="1">
        <v>0</v>
      </c>
      <c r="BJ49" s="1" t="s">
        <v>189</v>
      </c>
      <c r="BK49" s="1"/>
      <c r="BL49" s="1" t="s">
        <v>2287</v>
      </c>
      <c r="BM49" s="15" t="s">
        <v>330</v>
      </c>
    </row>
    <row r="50" spans="1:65" ht="25.5">
      <c r="A50" s="1">
        <v>47</v>
      </c>
      <c r="B50" s="14">
        <v>51</v>
      </c>
      <c r="C50" s="1" t="s">
        <v>1143</v>
      </c>
      <c r="D50" s="4" t="s">
        <v>1670</v>
      </c>
      <c r="E50" s="4"/>
      <c r="F50" s="4"/>
      <c r="G50" s="4"/>
      <c r="H50" s="4"/>
      <c r="I50" s="4" t="s">
        <v>286</v>
      </c>
      <c r="J50" s="4" t="s">
        <v>287</v>
      </c>
      <c r="K50" s="15" t="s">
        <v>622</v>
      </c>
      <c r="L50" s="9" t="s">
        <v>289</v>
      </c>
      <c r="M50" s="9">
        <v>1</v>
      </c>
      <c r="N50" s="16" t="s">
        <v>1671</v>
      </c>
      <c r="O50" s="4"/>
      <c r="P50" s="4"/>
      <c r="Q50" s="4"/>
      <c r="R50" s="4"/>
      <c r="S50" s="4"/>
      <c r="T50" s="4"/>
      <c r="U50" s="4" t="s">
        <v>1147</v>
      </c>
      <c r="V50" s="26" t="s">
        <v>2568</v>
      </c>
      <c r="W50" s="4"/>
      <c r="X50" s="18" t="s">
        <v>1672</v>
      </c>
      <c r="Y50" s="19" t="s">
        <v>1675</v>
      </c>
      <c r="Z50" s="20" t="s">
        <v>1676</v>
      </c>
      <c r="AA50" s="15" t="s">
        <v>1171</v>
      </c>
      <c r="AB50" s="15" t="s">
        <v>1154</v>
      </c>
      <c r="AC50" s="4" t="s">
        <v>524</v>
      </c>
      <c r="AD50" s="15" t="s">
        <v>1677</v>
      </c>
      <c r="AE50" s="15" t="s">
        <v>1156</v>
      </c>
      <c r="AF50" s="21">
        <v>666250</v>
      </c>
      <c r="AG50" s="22" t="s">
        <v>1672</v>
      </c>
      <c r="AH50" s="22"/>
      <c r="AI50" s="22"/>
      <c r="AJ50" s="22"/>
      <c r="AK50" s="22"/>
      <c r="AL50" s="22"/>
      <c r="AM50" s="22"/>
      <c r="AN50" s="22" t="s">
        <v>820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90</v>
      </c>
      <c r="AY50" s="19" t="s">
        <v>90</v>
      </c>
      <c r="AZ50" s="19" t="s">
        <v>90</v>
      </c>
      <c r="BA50" s="19" t="s">
        <v>90</v>
      </c>
      <c r="BB50" s="19" t="s">
        <v>90</v>
      </c>
      <c r="BC50" s="19" t="s">
        <v>90</v>
      </c>
      <c r="BD50" s="19" t="s">
        <v>90</v>
      </c>
      <c r="BE50" s="19" t="s">
        <v>90</v>
      </c>
      <c r="BF50" s="83">
        <v>10762.32</v>
      </c>
      <c r="BG50" s="1" t="s">
        <v>2295</v>
      </c>
      <c r="BH50" s="1" t="s">
        <v>2364</v>
      </c>
      <c r="BI50" s="1" t="s">
        <v>2282</v>
      </c>
      <c r="BJ50" s="1" t="s">
        <v>189</v>
      </c>
      <c r="BK50" s="1"/>
      <c r="BL50" s="1" t="s">
        <v>2287</v>
      </c>
      <c r="BM50" s="15" t="s">
        <v>288</v>
      </c>
    </row>
    <row r="51" spans="1:65" ht="25.5">
      <c r="A51" s="1">
        <v>48</v>
      </c>
      <c r="B51" s="14">
        <v>141</v>
      </c>
      <c r="C51" s="1" t="s">
        <v>1143</v>
      </c>
      <c r="D51" s="4" t="s">
        <v>2533</v>
      </c>
      <c r="E51" s="4"/>
      <c r="F51" s="4"/>
      <c r="G51" s="4"/>
      <c r="H51" s="4"/>
      <c r="I51" s="4" t="s">
        <v>2534</v>
      </c>
      <c r="J51" s="4" t="s">
        <v>2535</v>
      </c>
      <c r="K51" s="15" t="s">
        <v>857</v>
      </c>
      <c r="L51" s="9" t="s">
        <v>34</v>
      </c>
      <c r="M51" s="9">
        <v>0</v>
      </c>
      <c r="N51" s="16" t="s">
        <v>2536</v>
      </c>
      <c r="O51" s="4"/>
      <c r="P51" s="4"/>
      <c r="Q51" s="4"/>
      <c r="R51" s="4"/>
      <c r="S51" s="4"/>
      <c r="T51" s="4"/>
      <c r="U51" s="4" t="s">
        <v>1147</v>
      </c>
      <c r="V51" s="26" t="s">
        <v>2537</v>
      </c>
      <c r="W51" s="4"/>
      <c r="X51" s="18" t="s">
        <v>2538</v>
      </c>
      <c r="Y51" s="19" t="s">
        <v>2539</v>
      </c>
      <c r="Z51" s="20" t="s">
        <v>2543</v>
      </c>
      <c r="AA51" s="15" t="s">
        <v>1171</v>
      </c>
      <c r="AB51" s="15" t="s">
        <v>1154</v>
      </c>
      <c r="AC51" s="4" t="s">
        <v>411</v>
      </c>
      <c r="AD51" s="15" t="s">
        <v>388</v>
      </c>
      <c r="AE51" s="15" t="s">
        <v>1156</v>
      </c>
      <c r="AF51" s="21">
        <v>666443</v>
      </c>
      <c r="AG51" s="22" t="s">
        <v>2538</v>
      </c>
      <c r="AH51" s="22"/>
      <c r="AI51" s="22"/>
      <c r="AJ51" s="22"/>
      <c r="AK51" s="22"/>
      <c r="AL51" s="22"/>
      <c r="AM51" s="22"/>
      <c r="AN51" s="22" t="s">
        <v>820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90</v>
      </c>
      <c r="AY51" s="19" t="s">
        <v>90</v>
      </c>
      <c r="AZ51" s="19" t="s">
        <v>90</v>
      </c>
      <c r="BA51" s="19" t="s">
        <v>90</v>
      </c>
      <c r="BB51" s="19" t="s">
        <v>90</v>
      </c>
      <c r="BC51" s="19" t="s">
        <v>90</v>
      </c>
      <c r="BD51" s="19" t="s">
        <v>90</v>
      </c>
      <c r="BE51" s="19" t="s">
        <v>90</v>
      </c>
      <c r="BF51" s="83">
        <v>10762.32</v>
      </c>
      <c r="BG51" s="1" t="s">
        <v>2546</v>
      </c>
      <c r="BH51" s="1" t="s">
        <v>2544</v>
      </c>
      <c r="BI51" s="1">
        <v>0</v>
      </c>
      <c r="BJ51" s="1" t="s">
        <v>2341</v>
      </c>
      <c r="BK51" s="1"/>
      <c r="BL51" s="1" t="s">
        <v>2287</v>
      </c>
      <c r="BM51" s="15" t="s">
        <v>103</v>
      </c>
    </row>
    <row r="52" spans="1:65" ht="18.75" customHeight="1">
      <c r="A52" s="1">
        <v>49</v>
      </c>
      <c r="B52" s="14">
        <v>81</v>
      </c>
      <c r="C52" s="1" t="s">
        <v>1143</v>
      </c>
      <c r="D52" s="4" t="s">
        <v>1678</v>
      </c>
      <c r="E52" s="4"/>
      <c r="F52" s="4"/>
      <c r="G52" s="4"/>
      <c r="H52" s="4"/>
      <c r="I52" s="4" t="s">
        <v>333</v>
      </c>
      <c r="J52" s="4" t="s">
        <v>334</v>
      </c>
      <c r="K52" s="15" t="s">
        <v>623</v>
      </c>
      <c r="L52" s="9" t="s">
        <v>336</v>
      </c>
      <c r="M52" s="9">
        <v>1</v>
      </c>
      <c r="N52" s="16" t="s">
        <v>1165</v>
      </c>
      <c r="O52" s="4" t="s">
        <v>1566</v>
      </c>
      <c r="P52" s="4">
        <v>4</v>
      </c>
      <c r="Q52" s="4"/>
      <c r="R52" s="4"/>
      <c r="S52" s="4"/>
      <c r="T52" s="4"/>
      <c r="U52" s="4" t="s">
        <v>1147</v>
      </c>
      <c r="V52" s="26">
        <v>634193</v>
      </c>
      <c r="W52" s="4"/>
      <c r="X52" s="18" t="s">
        <v>1679</v>
      </c>
      <c r="Y52" s="19" t="s">
        <v>1680</v>
      </c>
      <c r="Z52" s="20" t="s">
        <v>1676</v>
      </c>
      <c r="AA52" s="15" t="s">
        <v>1171</v>
      </c>
      <c r="AB52" s="15" t="s">
        <v>1154</v>
      </c>
      <c r="AC52" s="4" t="s">
        <v>527</v>
      </c>
      <c r="AD52" s="15" t="s">
        <v>1681</v>
      </c>
      <c r="AE52" s="15" t="s">
        <v>1187</v>
      </c>
      <c r="AF52" s="21">
        <v>256702</v>
      </c>
      <c r="AG52" s="22" t="s">
        <v>1679</v>
      </c>
      <c r="AH52" s="22"/>
      <c r="AI52" s="22"/>
      <c r="AJ52" s="22"/>
      <c r="AK52" s="22"/>
      <c r="AL52" s="22"/>
      <c r="AM52" s="22"/>
      <c r="AN52" s="22" t="s">
        <v>820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91</v>
      </c>
      <c r="AY52" s="19" t="s">
        <v>91</v>
      </c>
      <c r="AZ52" s="19" t="s">
        <v>91</v>
      </c>
      <c r="BA52" s="19" t="s">
        <v>91</v>
      </c>
      <c r="BB52" s="19" t="s">
        <v>91</v>
      </c>
      <c r="BC52" s="19" t="s">
        <v>91</v>
      </c>
      <c r="BD52" s="19" t="s">
        <v>91</v>
      </c>
      <c r="BE52" s="19" t="s">
        <v>91</v>
      </c>
      <c r="BF52" s="83">
        <v>13452.96</v>
      </c>
      <c r="BG52" s="1" t="s">
        <v>2449</v>
      </c>
      <c r="BH52" s="1" t="s">
        <v>2366</v>
      </c>
      <c r="BI52" s="1" t="s">
        <v>2365</v>
      </c>
      <c r="BJ52" s="29" t="s">
        <v>2283</v>
      </c>
      <c r="BK52" s="1"/>
      <c r="BL52" s="1" t="s">
        <v>2257</v>
      </c>
      <c r="BM52" s="15" t="s">
        <v>335</v>
      </c>
    </row>
    <row r="53" spans="1:65" ht="18" customHeight="1">
      <c r="A53" s="1">
        <v>50</v>
      </c>
      <c r="B53" s="14">
        <v>65</v>
      </c>
      <c r="C53" s="1" t="s">
        <v>1143</v>
      </c>
      <c r="D53" s="4" t="s">
        <v>1682</v>
      </c>
      <c r="E53" s="4"/>
      <c r="F53" s="4"/>
      <c r="G53" s="4"/>
      <c r="H53" s="4"/>
      <c r="I53" s="4" t="s">
        <v>1683</v>
      </c>
      <c r="J53" s="4" t="s">
        <v>290</v>
      </c>
      <c r="K53" s="15" t="s">
        <v>624</v>
      </c>
      <c r="L53" s="9" t="s">
        <v>292</v>
      </c>
      <c r="M53" s="9">
        <v>1</v>
      </c>
      <c r="N53" s="16" t="s">
        <v>1165</v>
      </c>
      <c r="O53" s="4" t="s">
        <v>1566</v>
      </c>
      <c r="P53" s="4">
        <v>4</v>
      </c>
      <c r="Q53" s="4"/>
      <c r="R53" s="4"/>
      <c r="S53" s="4"/>
      <c r="T53" s="4"/>
      <c r="U53" s="4" t="s">
        <v>1147</v>
      </c>
      <c r="V53" s="26" t="s">
        <v>124</v>
      </c>
      <c r="W53" s="4"/>
      <c r="X53" s="18" t="s">
        <v>1684</v>
      </c>
      <c r="Y53" s="19" t="s">
        <v>2475</v>
      </c>
      <c r="Z53" s="20" t="s">
        <v>1577</v>
      </c>
      <c r="AA53" s="15" t="s">
        <v>1609</v>
      </c>
      <c r="AB53" s="15" t="s">
        <v>1154</v>
      </c>
      <c r="AC53" s="4" t="s">
        <v>528</v>
      </c>
      <c r="AD53" s="15" t="s">
        <v>1663</v>
      </c>
      <c r="AE53" s="15" t="s">
        <v>1187</v>
      </c>
      <c r="AF53" s="21">
        <v>544972</v>
      </c>
      <c r="AG53" s="22" t="s">
        <v>1684</v>
      </c>
      <c r="AH53" s="22"/>
      <c r="AI53" s="22"/>
      <c r="AJ53" s="22"/>
      <c r="AK53" s="22"/>
      <c r="AL53" s="22"/>
      <c r="AM53" s="22"/>
      <c r="AN53" s="22" t="s">
        <v>820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91</v>
      </c>
      <c r="AY53" s="19" t="s">
        <v>91</v>
      </c>
      <c r="AZ53" s="19" t="s">
        <v>91</v>
      </c>
      <c r="BA53" s="19" t="s">
        <v>91</v>
      </c>
      <c r="BB53" s="19" t="s">
        <v>91</v>
      </c>
      <c r="BC53" s="19" t="s">
        <v>91</v>
      </c>
      <c r="BD53" s="19" t="s">
        <v>91</v>
      </c>
      <c r="BE53" s="19" t="s">
        <v>91</v>
      </c>
      <c r="BF53" s="83">
        <v>13452.96</v>
      </c>
      <c r="BG53" s="1" t="s">
        <v>2449</v>
      </c>
      <c r="BH53" s="1" t="s">
        <v>2367</v>
      </c>
      <c r="BI53" s="1" t="s">
        <v>2368</v>
      </c>
      <c r="BJ53" s="29" t="s">
        <v>2283</v>
      </c>
      <c r="BK53" s="1"/>
      <c r="BL53" s="1" t="s">
        <v>2257</v>
      </c>
      <c r="BM53" s="15" t="s">
        <v>291</v>
      </c>
    </row>
    <row r="54" spans="1:65" ht="19.5" customHeight="1">
      <c r="A54" s="1">
        <v>51</v>
      </c>
      <c r="B54" s="30" t="s">
        <v>1685</v>
      </c>
      <c r="C54" s="1" t="s">
        <v>1143</v>
      </c>
      <c r="D54" s="20" t="s">
        <v>1686</v>
      </c>
      <c r="E54" s="20"/>
      <c r="F54" s="20"/>
      <c r="G54" s="20"/>
      <c r="H54" s="20"/>
      <c r="I54" s="20" t="s">
        <v>1687</v>
      </c>
      <c r="J54" s="20" t="s">
        <v>2621</v>
      </c>
      <c r="K54" s="15" t="s">
        <v>858</v>
      </c>
      <c r="L54" s="9" t="s">
        <v>35</v>
      </c>
      <c r="M54" s="9">
        <v>1</v>
      </c>
      <c r="N54" s="16" t="s">
        <v>1688</v>
      </c>
      <c r="O54" s="20"/>
      <c r="P54" s="20"/>
      <c r="Q54" s="20"/>
      <c r="R54" s="20"/>
      <c r="S54" s="20"/>
      <c r="T54" s="20"/>
      <c r="U54" s="4" t="s">
        <v>1147</v>
      </c>
      <c r="V54" s="26" t="s">
        <v>125</v>
      </c>
      <c r="W54" s="20"/>
      <c r="X54" s="42" t="s">
        <v>1689</v>
      </c>
      <c r="Y54" s="19" t="s">
        <v>1703</v>
      </c>
      <c r="Z54" s="20" t="s">
        <v>1232</v>
      </c>
      <c r="AA54" s="15" t="s">
        <v>1171</v>
      </c>
      <c r="AB54" s="15" t="s">
        <v>1154</v>
      </c>
      <c r="AC54" s="20" t="s">
        <v>529</v>
      </c>
      <c r="AD54" s="15" t="s">
        <v>1704</v>
      </c>
      <c r="AE54" s="15" t="s">
        <v>1156</v>
      </c>
      <c r="AF54" s="21">
        <v>665151</v>
      </c>
      <c r="AG54" s="22" t="s">
        <v>1689</v>
      </c>
      <c r="AH54" s="22"/>
      <c r="AI54" s="22"/>
      <c r="AJ54" s="22"/>
      <c r="AK54" s="22"/>
      <c r="AL54" s="22"/>
      <c r="AM54" s="22"/>
      <c r="AN54" s="22" t="s">
        <v>820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90</v>
      </c>
      <c r="AY54" s="19" t="s">
        <v>90</v>
      </c>
      <c r="AZ54" s="19" t="s">
        <v>90</v>
      </c>
      <c r="BA54" s="19" t="s">
        <v>90</v>
      </c>
      <c r="BB54" s="19" t="s">
        <v>90</v>
      </c>
      <c r="BC54" s="19" t="s">
        <v>90</v>
      </c>
      <c r="BD54" s="19" t="s">
        <v>90</v>
      </c>
      <c r="BE54" s="19" t="s">
        <v>90</v>
      </c>
      <c r="BF54" s="83">
        <v>10762.32</v>
      </c>
      <c r="BG54" s="1" t="s">
        <v>137</v>
      </c>
      <c r="BH54" s="1" t="s">
        <v>182</v>
      </c>
      <c r="BI54" s="1">
        <v>0</v>
      </c>
      <c r="BJ54" s="1" t="s">
        <v>2552</v>
      </c>
      <c r="BK54" s="1"/>
      <c r="BL54" s="1" t="s">
        <v>2287</v>
      </c>
      <c r="BM54" s="15" t="s">
        <v>2622</v>
      </c>
    </row>
    <row r="55" spans="1:65" ht="16.5" customHeight="1">
      <c r="A55" s="1">
        <v>52</v>
      </c>
      <c r="B55" s="14">
        <v>9</v>
      </c>
      <c r="C55" s="1" t="s">
        <v>1143</v>
      </c>
      <c r="D55" s="39" t="s">
        <v>1705</v>
      </c>
      <c r="E55" s="39"/>
      <c r="F55" s="39"/>
      <c r="G55" s="39"/>
      <c r="H55" s="39"/>
      <c r="I55" s="4" t="s">
        <v>1706</v>
      </c>
      <c r="J55" s="4"/>
      <c r="K55" s="15" t="s">
        <v>1707</v>
      </c>
      <c r="L55" s="9"/>
      <c r="M55" s="9">
        <v>0</v>
      </c>
      <c r="N55" s="40" t="s">
        <v>1708</v>
      </c>
      <c r="O55" s="4"/>
      <c r="P55" s="4"/>
      <c r="Q55" s="4"/>
      <c r="R55" s="4"/>
      <c r="S55" s="4"/>
      <c r="T55" s="4"/>
      <c r="U55" s="4" t="s">
        <v>1147</v>
      </c>
      <c r="V55" s="26">
        <v>261246</v>
      </c>
      <c r="W55" s="4"/>
      <c r="X55" s="18" t="s">
        <v>1709</v>
      </c>
      <c r="Y55" s="19" t="s">
        <v>1710</v>
      </c>
      <c r="Z55" s="20" t="s">
        <v>1714</v>
      </c>
      <c r="AA55" s="15" t="s">
        <v>1723</v>
      </c>
      <c r="AB55" s="15" t="s">
        <v>1154</v>
      </c>
      <c r="AC55" s="39" t="s">
        <v>1705</v>
      </c>
      <c r="AD55" s="41" t="s">
        <v>1395</v>
      </c>
      <c r="AE55" s="41" t="s">
        <v>1156</v>
      </c>
      <c r="AF55" s="57">
        <v>252523</v>
      </c>
      <c r="AG55" s="56" t="s">
        <v>1709</v>
      </c>
      <c r="AH55" s="56"/>
      <c r="AI55" s="56"/>
      <c r="AJ55" s="56"/>
      <c r="AK55" s="56"/>
      <c r="AL55" s="56"/>
      <c r="AM55" s="56"/>
      <c r="AN55" s="22" t="s">
        <v>820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2284</v>
      </c>
      <c r="BH55" s="40" t="s">
        <v>2370</v>
      </c>
      <c r="BI55" s="1">
        <v>0</v>
      </c>
      <c r="BJ55" s="40" t="s">
        <v>2434</v>
      </c>
      <c r="BK55" s="1"/>
      <c r="BL55" s="1" t="s">
        <v>2287</v>
      </c>
      <c r="BM55" s="15" t="s">
        <v>1707</v>
      </c>
    </row>
    <row r="56" spans="1:65" ht="18" customHeight="1">
      <c r="A56" s="1">
        <v>53</v>
      </c>
      <c r="B56" s="14">
        <v>108</v>
      </c>
      <c r="C56" s="1" t="s">
        <v>1143</v>
      </c>
      <c r="D56" s="4" t="s">
        <v>1724</v>
      </c>
      <c r="E56" s="4"/>
      <c r="F56" s="4"/>
      <c r="G56" s="4"/>
      <c r="H56" s="4"/>
      <c r="I56" s="4" t="s">
        <v>397</v>
      </c>
      <c r="J56" s="4" t="s">
        <v>398</v>
      </c>
      <c r="K56" s="15" t="s">
        <v>625</v>
      </c>
      <c r="L56" s="9" t="s">
        <v>859</v>
      </c>
      <c r="M56" s="9">
        <v>1</v>
      </c>
      <c r="N56" s="16" t="s">
        <v>1165</v>
      </c>
      <c r="O56" s="4" t="s">
        <v>1566</v>
      </c>
      <c r="P56" s="4">
        <v>1</v>
      </c>
      <c r="Q56" s="4"/>
      <c r="R56" s="4"/>
      <c r="S56" s="4"/>
      <c r="T56" s="4"/>
      <c r="U56" s="4" t="s">
        <v>1147</v>
      </c>
      <c r="V56" s="26">
        <v>632212</v>
      </c>
      <c r="W56" s="4"/>
      <c r="X56" s="18" t="s">
        <v>1725</v>
      </c>
      <c r="Y56" s="19" t="s">
        <v>1726</v>
      </c>
      <c r="Z56" s="20" t="s">
        <v>1727</v>
      </c>
      <c r="AA56" s="15" t="s">
        <v>1171</v>
      </c>
      <c r="AB56" s="15" t="s">
        <v>1154</v>
      </c>
      <c r="AC56" s="4" t="s">
        <v>530</v>
      </c>
      <c r="AD56" s="15" t="s">
        <v>1729</v>
      </c>
      <c r="AE56" s="15" t="s">
        <v>1187</v>
      </c>
      <c r="AF56" s="19" t="s">
        <v>1730</v>
      </c>
      <c r="AG56" s="22" t="s">
        <v>1725</v>
      </c>
      <c r="AH56" s="22"/>
      <c r="AI56" s="22"/>
      <c r="AJ56" s="22"/>
      <c r="AK56" s="22"/>
      <c r="AL56" s="22"/>
      <c r="AM56" s="22"/>
      <c r="AN56" s="22" t="s">
        <v>820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91</v>
      </c>
      <c r="AY56" s="19" t="s">
        <v>91</v>
      </c>
      <c r="AZ56" s="19" t="s">
        <v>91</v>
      </c>
      <c r="BA56" s="19" t="s">
        <v>91</v>
      </c>
      <c r="BB56" s="19" t="s">
        <v>91</v>
      </c>
      <c r="BC56" s="19" t="s">
        <v>91</v>
      </c>
      <c r="BD56" s="19" t="s">
        <v>91</v>
      </c>
      <c r="BE56" s="19" t="s">
        <v>91</v>
      </c>
      <c r="BF56" s="83">
        <v>13452.96</v>
      </c>
      <c r="BG56" s="29" t="s">
        <v>2371</v>
      </c>
      <c r="BH56" s="29" t="s">
        <v>2371</v>
      </c>
      <c r="BI56" s="1" t="s">
        <v>2296</v>
      </c>
      <c r="BJ56" s="29" t="s">
        <v>2442</v>
      </c>
      <c r="BK56" s="1"/>
      <c r="BL56" s="1" t="s">
        <v>2257</v>
      </c>
      <c r="BM56" s="15" t="s">
        <v>399</v>
      </c>
    </row>
    <row r="57" spans="1:65" ht="20.25" customHeight="1">
      <c r="A57" s="1">
        <v>54</v>
      </c>
      <c r="B57" s="14">
        <v>42</v>
      </c>
      <c r="C57" s="1" t="s">
        <v>1143</v>
      </c>
      <c r="D57" s="39" t="s">
        <v>1731</v>
      </c>
      <c r="E57" s="39"/>
      <c r="F57" s="39"/>
      <c r="G57" s="39"/>
      <c r="H57" s="39"/>
      <c r="I57" s="4" t="s">
        <v>1732</v>
      </c>
      <c r="J57" s="4" t="s">
        <v>1733</v>
      </c>
      <c r="K57" s="15" t="s">
        <v>1734</v>
      </c>
      <c r="L57" s="9"/>
      <c r="M57" s="9">
        <v>0</v>
      </c>
      <c r="N57" s="40" t="s">
        <v>1735</v>
      </c>
      <c r="O57" s="4"/>
      <c r="P57" s="4"/>
      <c r="Q57" s="4"/>
      <c r="R57" s="4"/>
      <c r="S57" s="4"/>
      <c r="T57" s="4"/>
      <c r="U57" s="4" t="s">
        <v>1147</v>
      </c>
      <c r="V57" s="17" t="s">
        <v>1736</v>
      </c>
      <c r="W57" s="4"/>
      <c r="X57" s="18" t="s">
        <v>1737</v>
      </c>
      <c r="Y57" s="19" t="s">
        <v>1738</v>
      </c>
      <c r="Z57" s="20" t="s">
        <v>1657</v>
      </c>
      <c r="AA57" s="15" t="s">
        <v>1171</v>
      </c>
      <c r="AB57" s="15" t="s">
        <v>1154</v>
      </c>
      <c r="AC57" s="39" t="s">
        <v>1731</v>
      </c>
      <c r="AD57" s="41" t="s">
        <v>1739</v>
      </c>
      <c r="AE57" s="41" t="s">
        <v>1156</v>
      </c>
      <c r="AF57" s="57">
        <v>666484</v>
      </c>
      <c r="AG57" s="56" t="s">
        <v>1737</v>
      </c>
      <c r="AH57" s="56"/>
      <c r="AI57" s="56"/>
      <c r="AJ57" s="56"/>
      <c r="AK57" s="56"/>
      <c r="AL57" s="56"/>
      <c r="AM57" s="56"/>
      <c r="AN57" s="22" t="s">
        <v>820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2280</v>
      </c>
      <c r="BH57" s="40" t="s">
        <v>2342</v>
      </c>
      <c r="BI57" s="1">
        <v>0</v>
      </c>
      <c r="BJ57" s="40" t="s">
        <v>2372</v>
      </c>
      <c r="BK57" s="1"/>
      <c r="BL57" s="1" t="s">
        <v>2287</v>
      </c>
      <c r="BM57" s="15" t="s">
        <v>1734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1740</v>
      </c>
      <c r="H58" s="4" t="s">
        <v>427</v>
      </c>
      <c r="I58" s="36" t="s">
        <v>1741</v>
      </c>
      <c r="J58" s="38" t="s">
        <v>860</v>
      </c>
      <c r="K58" s="15" t="s">
        <v>1742</v>
      </c>
      <c r="L58" s="9" t="s">
        <v>861</v>
      </c>
      <c r="M58" s="9">
        <v>0</v>
      </c>
      <c r="N58" s="16" t="s">
        <v>1165</v>
      </c>
      <c r="O58" s="4" t="s">
        <v>1743</v>
      </c>
      <c r="P58" s="4">
        <v>2</v>
      </c>
      <c r="Q58" s="4" t="s">
        <v>1744</v>
      </c>
      <c r="R58" s="4"/>
      <c r="S58" s="4"/>
      <c r="T58" s="4">
        <v>2</v>
      </c>
      <c r="U58" s="4" t="s">
        <v>1147</v>
      </c>
      <c r="V58" s="17" t="s">
        <v>1745</v>
      </c>
      <c r="W58" s="19" t="s">
        <v>1746</v>
      </c>
      <c r="X58" s="18" t="s">
        <v>1747</v>
      </c>
      <c r="Y58" s="31"/>
      <c r="Z58" s="20" t="s">
        <v>1183</v>
      </c>
      <c r="AA58" s="15"/>
      <c r="AB58" s="15" t="s">
        <v>1154</v>
      </c>
      <c r="AC58" s="4" t="s">
        <v>531</v>
      </c>
      <c r="AD58" s="15" t="s">
        <v>1234</v>
      </c>
      <c r="AE58" s="15" t="s">
        <v>1187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820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91</v>
      </c>
      <c r="AY58" s="19" t="s">
        <v>91</v>
      </c>
      <c r="AZ58" s="19" t="s">
        <v>91</v>
      </c>
      <c r="BA58" s="19" t="s">
        <v>91</v>
      </c>
      <c r="BB58" s="19" t="s">
        <v>91</v>
      </c>
      <c r="BC58" s="19" t="s">
        <v>91</v>
      </c>
      <c r="BD58" s="19" t="s">
        <v>91</v>
      </c>
      <c r="BE58" s="19" t="s">
        <v>91</v>
      </c>
      <c r="BF58" s="83">
        <v>11531.16</v>
      </c>
      <c r="BG58" s="1" t="s">
        <v>2279</v>
      </c>
      <c r="BH58" s="1" t="s">
        <v>2373</v>
      </c>
      <c r="BI58" s="1">
        <v>0</v>
      </c>
      <c r="BJ58" s="29" t="s">
        <v>2476</v>
      </c>
      <c r="BK58" s="1"/>
      <c r="BL58" s="1" t="s">
        <v>2257</v>
      </c>
      <c r="BM58" s="15" t="s">
        <v>1742</v>
      </c>
    </row>
    <row r="59" spans="1:65" ht="25.5">
      <c r="A59" s="1">
        <v>56</v>
      </c>
      <c r="B59" s="14">
        <v>57</v>
      </c>
      <c r="C59" s="1" t="s">
        <v>1143</v>
      </c>
      <c r="D59" s="4" t="s">
        <v>1749</v>
      </c>
      <c r="E59" s="4"/>
      <c r="F59" s="4"/>
      <c r="G59" s="4"/>
      <c r="H59" s="4"/>
      <c r="I59" s="4" t="s">
        <v>1750</v>
      </c>
      <c r="J59" s="4" t="s">
        <v>1751</v>
      </c>
      <c r="K59" s="15" t="s">
        <v>1752</v>
      </c>
      <c r="L59" s="9" t="s">
        <v>862</v>
      </c>
      <c r="M59" s="9">
        <v>0</v>
      </c>
      <c r="N59" s="16" t="s">
        <v>1753</v>
      </c>
      <c r="O59" s="4"/>
      <c r="P59" s="4"/>
      <c r="Q59" s="4"/>
      <c r="R59" s="39"/>
      <c r="S59" s="4"/>
      <c r="T59" s="4"/>
      <c r="U59" s="4" t="s">
        <v>1147</v>
      </c>
      <c r="V59" s="17" t="s">
        <v>1754</v>
      </c>
      <c r="W59" s="4"/>
      <c r="X59" s="18" t="s">
        <v>1755</v>
      </c>
      <c r="Y59" s="19" t="s">
        <v>1756</v>
      </c>
      <c r="Z59" s="20" t="s">
        <v>1595</v>
      </c>
      <c r="AA59" s="15" t="s">
        <v>1596</v>
      </c>
      <c r="AB59" s="15" t="s">
        <v>1154</v>
      </c>
      <c r="AC59" s="4" t="s">
        <v>531</v>
      </c>
      <c r="AD59" s="15" t="s">
        <v>1759</v>
      </c>
      <c r="AE59" s="15" t="s">
        <v>1187</v>
      </c>
      <c r="AF59" s="21">
        <v>665586</v>
      </c>
      <c r="AG59" s="22" t="s">
        <v>1755</v>
      </c>
      <c r="AH59" s="22"/>
      <c r="AI59" s="22"/>
      <c r="AJ59" s="22"/>
      <c r="AK59" s="22"/>
      <c r="AL59" s="22"/>
      <c r="AM59" s="22"/>
      <c r="AN59" s="22" t="s">
        <v>820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91</v>
      </c>
      <c r="AY59" s="19" t="s">
        <v>91</v>
      </c>
      <c r="AZ59" s="19" t="s">
        <v>91</v>
      </c>
      <c r="BA59" s="19" t="s">
        <v>91</v>
      </c>
      <c r="BB59" s="19" t="s">
        <v>91</v>
      </c>
      <c r="BC59" s="19" t="s">
        <v>91</v>
      </c>
      <c r="BD59" s="19" t="s">
        <v>91</v>
      </c>
      <c r="BE59" s="19" t="s">
        <v>91</v>
      </c>
      <c r="BF59" s="83">
        <v>11531.16</v>
      </c>
      <c r="BG59" s="29" t="s">
        <v>2374</v>
      </c>
      <c r="BH59" s="29" t="s">
        <v>2374</v>
      </c>
      <c r="BI59" s="1">
        <v>0</v>
      </c>
      <c r="BJ59" s="1" t="s">
        <v>2482</v>
      </c>
      <c r="BK59" s="1"/>
      <c r="BL59" s="1" t="s">
        <v>2287</v>
      </c>
      <c r="BM59" s="15" t="s">
        <v>1752</v>
      </c>
    </row>
    <row r="60" spans="1:65" ht="18" customHeight="1">
      <c r="A60" s="1">
        <v>57</v>
      </c>
      <c r="B60" s="14">
        <v>90</v>
      </c>
      <c r="C60" s="1" t="s">
        <v>1143</v>
      </c>
      <c r="D60" s="4" t="s">
        <v>1760</v>
      </c>
      <c r="E60" s="4"/>
      <c r="F60" s="4"/>
      <c r="G60" s="4"/>
      <c r="H60" s="4"/>
      <c r="I60" s="4" t="s">
        <v>271</v>
      </c>
      <c r="J60" s="4" t="s">
        <v>272</v>
      </c>
      <c r="K60" s="15" t="s">
        <v>626</v>
      </c>
      <c r="L60" s="9" t="s">
        <v>273</v>
      </c>
      <c r="M60" s="9">
        <v>0</v>
      </c>
      <c r="N60" s="16" t="s">
        <v>1761</v>
      </c>
      <c r="O60" s="4"/>
      <c r="P60" s="4"/>
      <c r="Q60" s="4"/>
      <c r="R60" s="4"/>
      <c r="S60" s="4"/>
      <c r="T60" s="4"/>
      <c r="U60" s="4" t="s">
        <v>1147</v>
      </c>
      <c r="V60" s="17" t="s">
        <v>1762</v>
      </c>
      <c r="W60" s="4"/>
      <c r="X60" s="18" t="s">
        <v>1763</v>
      </c>
      <c r="Y60" s="19" t="s">
        <v>1764</v>
      </c>
      <c r="Z60" s="20" t="s">
        <v>1765</v>
      </c>
      <c r="AA60" s="15" t="s">
        <v>1766</v>
      </c>
      <c r="AB60" s="15" t="s">
        <v>1154</v>
      </c>
      <c r="AC60" s="4" t="s">
        <v>532</v>
      </c>
      <c r="AD60" s="15" t="s">
        <v>1172</v>
      </c>
      <c r="AE60" s="15" t="s">
        <v>1156</v>
      </c>
      <c r="AF60" s="21">
        <v>666267</v>
      </c>
      <c r="AG60" s="22" t="s">
        <v>1763</v>
      </c>
      <c r="AH60" s="22"/>
      <c r="AI60" s="22"/>
      <c r="AJ60" s="22"/>
      <c r="AK60" s="22"/>
      <c r="AL60" s="22"/>
      <c r="AM60" s="22"/>
      <c r="AN60" s="22" t="s">
        <v>820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90</v>
      </c>
      <c r="AY60" s="19" t="s">
        <v>90</v>
      </c>
      <c r="AZ60" s="19" t="s">
        <v>90</v>
      </c>
      <c r="BA60" s="19" t="s">
        <v>90</v>
      </c>
      <c r="BB60" s="19" t="s">
        <v>90</v>
      </c>
      <c r="BC60" s="19" t="s">
        <v>90</v>
      </c>
      <c r="BD60" s="19" t="s">
        <v>90</v>
      </c>
      <c r="BE60" s="19" t="s">
        <v>90</v>
      </c>
      <c r="BF60" s="83">
        <v>10762.32</v>
      </c>
      <c r="BG60" s="1" t="s">
        <v>2426</v>
      </c>
      <c r="BH60" s="1" t="s">
        <v>2426</v>
      </c>
      <c r="BI60" s="1">
        <v>0</v>
      </c>
      <c r="BJ60" s="1" t="s">
        <v>2522</v>
      </c>
      <c r="BK60" s="1"/>
      <c r="BL60" s="1" t="s">
        <v>2287</v>
      </c>
      <c r="BM60" s="15" t="s">
        <v>183</v>
      </c>
    </row>
    <row r="61" spans="1:65" ht="20.25" customHeight="1">
      <c r="A61" s="1">
        <v>58</v>
      </c>
      <c r="B61" s="14">
        <v>85</v>
      </c>
      <c r="C61" s="1" t="s">
        <v>1143</v>
      </c>
      <c r="D61" s="39" t="s">
        <v>1767</v>
      </c>
      <c r="E61" s="39"/>
      <c r="F61" s="39"/>
      <c r="G61" s="39"/>
      <c r="H61" s="39"/>
      <c r="I61" s="4" t="s">
        <v>1768</v>
      </c>
      <c r="J61" s="4" t="s">
        <v>1769</v>
      </c>
      <c r="K61" s="15" t="s">
        <v>1770</v>
      </c>
      <c r="L61" s="9"/>
      <c r="M61" s="9">
        <v>1</v>
      </c>
      <c r="N61" s="40" t="s">
        <v>1771</v>
      </c>
      <c r="O61" s="4"/>
      <c r="P61" s="4"/>
      <c r="Q61" s="4"/>
      <c r="R61" s="4"/>
      <c r="S61" s="4"/>
      <c r="T61" s="4"/>
      <c r="U61" s="39" t="s">
        <v>1147</v>
      </c>
      <c r="V61" s="26" t="s">
        <v>126</v>
      </c>
      <c r="W61" s="4"/>
      <c r="X61" s="18" t="s">
        <v>1772</v>
      </c>
      <c r="Y61" s="19" t="s">
        <v>1774</v>
      </c>
      <c r="Z61" s="20" t="s">
        <v>1657</v>
      </c>
      <c r="AA61" s="15" t="s">
        <v>1171</v>
      </c>
      <c r="AB61" s="15" t="s">
        <v>1154</v>
      </c>
      <c r="AC61" s="39" t="s">
        <v>1767</v>
      </c>
      <c r="AD61" s="41" t="s">
        <v>1775</v>
      </c>
      <c r="AE61" s="41" t="s">
        <v>1156</v>
      </c>
      <c r="AF61" s="57">
        <v>665617</v>
      </c>
      <c r="AG61" s="56" t="s">
        <v>1772</v>
      </c>
      <c r="AH61" s="56"/>
      <c r="AI61" s="56"/>
      <c r="AJ61" s="56"/>
      <c r="AK61" s="56"/>
      <c r="AL61" s="56"/>
      <c r="AM61" s="56"/>
      <c r="AN61" s="22" t="s">
        <v>820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2375</v>
      </c>
      <c r="BH61" s="1" t="s">
        <v>2262</v>
      </c>
      <c r="BI61" s="1" t="s">
        <v>2375</v>
      </c>
      <c r="BJ61" s="1" t="s">
        <v>2565</v>
      </c>
      <c r="BK61" s="1"/>
      <c r="BL61" s="1" t="s">
        <v>2287</v>
      </c>
      <c r="BM61" s="15" t="s">
        <v>1770</v>
      </c>
    </row>
    <row r="62" spans="1:65" ht="25.5">
      <c r="A62" s="1">
        <v>59</v>
      </c>
      <c r="B62" s="14">
        <v>122</v>
      </c>
      <c r="C62" s="1" t="s">
        <v>1143</v>
      </c>
      <c r="D62" s="4" t="s">
        <v>1776</v>
      </c>
      <c r="E62" s="4"/>
      <c r="F62" s="4"/>
      <c r="G62" s="4"/>
      <c r="H62" s="4"/>
      <c r="I62" s="4" t="s">
        <v>1777</v>
      </c>
      <c r="J62" s="45" t="s">
        <v>863</v>
      </c>
      <c r="K62" s="15" t="s">
        <v>627</v>
      </c>
      <c r="L62" s="9" t="s">
        <v>104</v>
      </c>
      <c r="M62" s="9">
        <v>0</v>
      </c>
      <c r="N62" s="16" t="s">
        <v>1165</v>
      </c>
      <c r="O62" s="4" t="s">
        <v>1779</v>
      </c>
      <c r="P62" s="4">
        <v>62</v>
      </c>
      <c r="Q62" s="4"/>
      <c r="R62" s="4"/>
      <c r="S62" s="4"/>
      <c r="T62" s="4"/>
      <c r="U62" s="4" t="s">
        <v>1147</v>
      </c>
      <c r="V62" s="17" t="s">
        <v>1780</v>
      </c>
      <c r="W62" s="4"/>
      <c r="X62" s="18" t="s">
        <v>1781</v>
      </c>
      <c r="Y62" s="19" t="s">
        <v>1782</v>
      </c>
      <c r="Z62" s="20" t="s">
        <v>1783</v>
      </c>
      <c r="AA62" s="15" t="s">
        <v>1171</v>
      </c>
      <c r="AB62" s="15" t="s">
        <v>1154</v>
      </c>
      <c r="AC62" s="4" t="s">
        <v>533</v>
      </c>
      <c r="AD62" s="15" t="s">
        <v>1784</v>
      </c>
      <c r="AE62" s="15" t="s">
        <v>1156</v>
      </c>
      <c r="AF62" s="21">
        <v>665231</v>
      </c>
      <c r="AG62" s="22" t="s">
        <v>1781</v>
      </c>
      <c r="AH62" s="22"/>
      <c r="AI62" s="22"/>
      <c r="AJ62" s="22"/>
      <c r="AK62" s="22"/>
      <c r="AL62" s="22"/>
      <c r="AM62" s="22"/>
      <c r="AN62" s="22" t="s">
        <v>820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90</v>
      </c>
      <c r="AY62" s="19" t="s">
        <v>90</v>
      </c>
      <c r="AZ62" s="19" t="s">
        <v>90</v>
      </c>
      <c r="BA62" s="19" t="s">
        <v>90</v>
      </c>
      <c r="BB62" s="19" t="s">
        <v>90</v>
      </c>
      <c r="BC62" s="19" t="s">
        <v>90</v>
      </c>
      <c r="BD62" s="19" t="s">
        <v>90</v>
      </c>
      <c r="BE62" s="19" t="s">
        <v>90</v>
      </c>
      <c r="BF62" s="83">
        <v>10762.32</v>
      </c>
      <c r="BG62" s="1" t="s">
        <v>137</v>
      </c>
      <c r="BH62" s="1" t="s">
        <v>138</v>
      </c>
      <c r="BI62" s="1">
        <v>0</v>
      </c>
      <c r="BJ62" s="29" t="s">
        <v>2425</v>
      </c>
      <c r="BK62" s="1"/>
      <c r="BL62" s="1" t="s">
        <v>2257</v>
      </c>
      <c r="BM62" s="15" t="s">
        <v>332</v>
      </c>
    </row>
    <row r="63" spans="1:65" ht="25.5">
      <c r="A63" s="1">
        <v>60</v>
      </c>
      <c r="B63" s="14">
        <v>5</v>
      </c>
      <c r="C63" s="1" t="s">
        <v>1143</v>
      </c>
      <c r="D63" s="4" t="s">
        <v>1789</v>
      </c>
      <c r="E63" s="4"/>
      <c r="F63" s="4"/>
      <c r="G63" s="4"/>
      <c r="H63" s="4"/>
      <c r="I63" s="4" t="s">
        <v>587</v>
      </c>
      <c r="J63" s="76" t="s">
        <v>402</v>
      </c>
      <c r="K63" s="15" t="s">
        <v>628</v>
      </c>
      <c r="L63" s="9" t="s">
        <v>323</v>
      </c>
      <c r="M63" s="9">
        <v>0</v>
      </c>
      <c r="N63" s="16" t="s">
        <v>1790</v>
      </c>
      <c r="O63" s="4"/>
      <c r="P63" s="4"/>
      <c r="Q63" s="4"/>
      <c r="R63" s="4"/>
      <c r="S63" s="4"/>
      <c r="T63" s="4"/>
      <c r="U63" s="4" t="s">
        <v>1147</v>
      </c>
      <c r="V63" s="26" t="s">
        <v>1791</v>
      </c>
      <c r="W63" s="4"/>
      <c r="X63" s="18" t="s">
        <v>1792</v>
      </c>
      <c r="Y63" s="19" t="s">
        <v>1793</v>
      </c>
      <c r="Z63" s="20" t="s">
        <v>1794</v>
      </c>
      <c r="AA63" s="15" t="s">
        <v>1795</v>
      </c>
      <c r="AB63" s="15" t="s">
        <v>1154</v>
      </c>
      <c r="AC63" s="4" t="s">
        <v>534</v>
      </c>
      <c r="AD63" s="15" t="s">
        <v>1796</v>
      </c>
      <c r="AE63" s="15" t="s">
        <v>1173</v>
      </c>
      <c r="AF63" s="21">
        <v>693184</v>
      </c>
      <c r="AG63" s="22" t="s">
        <v>1792</v>
      </c>
      <c r="AH63" s="22"/>
      <c r="AI63" s="22"/>
      <c r="AJ63" s="22"/>
      <c r="AK63" s="22"/>
      <c r="AL63" s="22"/>
      <c r="AM63" s="22"/>
      <c r="AN63" s="22" t="s">
        <v>820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94</v>
      </c>
      <c r="AY63" s="19" t="s">
        <v>94</v>
      </c>
      <c r="AZ63" s="19" t="s">
        <v>94</v>
      </c>
      <c r="BA63" s="19" t="s">
        <v>94</v>
      </c>
      <c r="BB63" s="19" t="s">
        <v>94</v>
      </c>
      <c r="BC63" s="19" t="s">
        <v>94</v>
      </c>
      <c r="BD63" s="19" t="s">
        <v>94</v>
      </c>
      <c r="BE63" s="19" t="s">
        <v>94</v>
      </c>
      <c r="BF63" s="83">
        <v>13144.56</v>
      </c>
      <c r="BG63" s="1"/>
      <c r="BH63" s="1" t="s">
        <v>2300</v>
      </c>
      <c r="BI63" s="1">
        <v>0</v>
      </c>
      <c r="BJ63" s="29" t="s">
        <v>2292</v>
      </c>
      <c r="BK63" s="1"/>
      <c r="BL63" s="1" t="s">
        <v>2257</v>
      </c>
      <c r="BM63" s="15" t="s">
        <v>404</v>
      </c>
    </row>
    <row r="64" spans="1:65" ht="25.5">
      <c r="A64" s="1">
        <v>61</v>
      </c>
      <c r="B64" s="14">
        <v>140</v>
      </c>
      <c r="C64" s="1" t="s">
        <v>1143</v>
      </c>
      <c r="D64" s="4" t="s">
        <v>2484</v>
      </c>
      <c r="E64" s="4"/>
      <c r="F64" s="4"/>
      <c r="G64" s="4"/>
      <c r="H64" s="4"/>
      <c r="I64" s="4" t="s">
        <v>2486</v>
      </c>
      <c r="J64" s="4" t="s">
        <v>2487</v>
      </c>
      <c r="K64" s="15" t="s">
        <v>629</v>
      </c>
      <c r="L64" s="9" t="s">
        <v>36</v>
      </c>
      <c r="M64" s="9">
        <v>0</v>
      </c>
      <c r="N64" s="16" t="s">
        <v>2485</v>
      </c>
      <c r="O64" s="4"/>
      <c r="P64" s="4"/>
      <c r="Q64" s="4"/>
      <c r="R64" s="4"/>
      <c r="S64" s="4"/>
      <c r="T64" s="4"/>
      <c r="U64" s="4" t="s">
        <v>1147</v>
      </c>
      <c r="V64" s="26" t="s">
        <v>2488</v>
      </c>
      <c r="W64" s="4"/>
      <c r="X64" s="18" t="s">
        <v>2489</v>
      </c>
      <c r="Y64" s="19" t="s">
        <v>2490</v>
      </c>
      <c r="Z64" s="20" t="s">
        <v>2491</v>
      </c>
      <c r="AA64" s="15" t="s">
        <v>1171</v>
      </c>
      <c r="AB64" s="15" t="s">
        <v>2492</v>
      </c>
      <c r="AC64" s="4" t="s">
        <v>535</v>
      </c>
      <c r="AD64" s="15" t="s">
        <v>2493</v>
      </c>
      <c r="AE64" s="15" t="s">
        <v>1156</v>
      </c>
      <c r="AF64" s="21" t="s">
        <v>2494</v>
      </c>
      <c r="AG64" s="22" t="s">
        <v>2489</v>
      </c>
      <c r="AH64" s="22"/>
      <c r="AI64" s="22"/>
      <c r="AJ64" s="22"/>
      <c r="AK64" s="22"/>
      <c r="AL64" s="22"/>
      <c r="AM64" s="22"/>
      <c r="AN64" s="22" t="s">
        <v>820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90</v>
      </c>
      <c r="AY64" s="19" t="s">
        <v>90</v>
      </c>
      <c r="AZ64" s="19" t="s">
        <v>90</v>
      </c>
      <c r="BA64" s="19" t="s">
        <v>90</v>
      </c>
      <c r="BB64" s="19" t="s">
        <v>90</v>
      </c>
      <c r="BC64" s="19" t="s">
        <v>90</v>
      </c>
      <c r="BD64" s="19" t="s">
        <v>90</v>
      </c>
      <c r="BE64" s="19" t="s">
        <v>90</v>
      </c>
      <c r="BF64" s="83">
        <v>10762.32</v>
      </c>
      <c r="BG64" s="1" t="s">
        <v>2495</v>
      </c>
      <c r="BH64" s="1" t="s">
        <v>2356</v>
      </c>
      <c r="BI64" s="1">
        <v>0</v>
      </c>
      <c r="BJ64" s="1" t="s">
        <v>2496</v>
      </c>
      <c r="BK64" s="1"/>
      <c r="BL64" s="1" t="s">
        <v>2287</v>
      </c>
      <c r="BM64" s="15" t="s">
        <v>0</v>
      </c>
    </row>
    <row r="65" spans="1:65" ht="18.75" customHeight="1">
      <c r="A65" s="1">
        <v>62</v>
      </c>
      <c r="B65" s="14">
        <v>129</v>
      </c>
      <c r="C65" s="1" t="s">
        <v>1143</v>
      </c>
      <c r="D65" s="4" t="s">
        <v>1797</v>
      </c>
      <c r="E65" s="4"/>
      <c r="F65" s="4"/>
      <c r="G65" s="4"/>
      <c r="H65" s="4"/>
      <c r="I65" s="4" t="s">
        <v>1798</v>
      </c>
      <c r="J65" s="4" t="s">
        <v>400</v>
      </c>
      <c r="K65" s="73"/>
      <c r="L65" s="9" t="s">
        <v>995</v>
      </c>
      <c r="M65" s="9">
        <v>1</v>
      </c>
      <c r="N65" s="16" t="s">
        <v>1165</v>
      </c>
      <c r="O65" s="4" t="s">
        <v>1566</v>
      </c>
      <c r="P65" s="4">
        <v>4</v>
      </c>
      <c r="Q65" s="4"/>
      <c r="R65" s="4"/>
      <c r="S65" s="4"/>
      <c r="T65" s="4"/>
      <c r="U65" s="4" t="s">
        <v>1147</v>
      </c>
      <c r="V65" s="26">
        <v>634193</v>
      </c>
      <c r="W65" s="4"/>
      <c r="X65" s="18" t="s">
        <v>1799</v>
      </c>
      <c r="Y65" s="19" t="s">
        <v>1800</v>
      </c>
      <c r="Z65" s="20" t="s">
        <v>1491</v>
      </c>
      <c r="AA65" s="15" t="s">
        <v>1171</v>
      </c>
      <c r="AB65" s="15" t="s">
        <v>1154</v>
      </c>
      <c r="AC65" s="4" t="s">
        <v>536</v>
      </c>
      <c r="AD65" s="15" t="s">
        <v>1801</v>
      </c>
      <c r="AE65" s="15" t="s">
        <v>1187</v>
      </c>
      <c r="AF65" s="21">
        <v>664993</v>
      </c>
      <c r="AG65" s="22" t="s">
        <v>1799</v>
      </c>
      <c r="AH65" s="22"/>
      <c r="AI65" s="22"/>
      <c r="AJ65" s="22"/>
      <c r="AK65" s="22"/>
      <c r="AL65" s="22"/>
      <c r="AM65" s="22"/>
      <c r="AN65" s="22" t="s">
        <v>820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91</v>
      </c>
      <c r="AY65" s="19" t="s">
        <v>91</v>
      </c>
      <c r="AZ65" s="19" t="s">
        <v>91</v>
      </c>
      <c r="BA65" s="19" t="s">
        <v>91</v>
      </c>
      <c r="BB65" s="19" t="s">
        <v>91</v>
      </c>
      <c r="BC65" s="19" t="s">
        <v>91</v>
      </c>
      <c r="BD65" s="19" t="s">
        <v>91</v>
      </c>
      <c r="BE65" s="19" t="s">
        <v>91</v>
      </c>
      <c r="BF65" s="83">
        <v>13452.96</v>
      </c>
      <c r="BG65" s="29" t="s">
        <v>2379</v>
      </c>
      <c r="BH65" s="29" t="s">
        <v>2379</v>
      </c>
      <c r="BI65" s="1" t="s">
        <v>2380</v>
      </c>
      <c r="BJ65" s="29" t="s">
        <v>2283</v>
      </c>
      <c r="BK65" s="1"/>
      <c r="BL65" s="1" t="s">
        <v>2287</v>
      </c>
      <c r="BM65" s="15"/>
    </row>
    <row r="66" spans="1:65" ht="16.5" customHeight="1">
      <c r="A66" s="1">
        <v>63</v>
      </c>
      <c r="B66" s="14">
        <v>56</v>
      </c>
      <c r="C66" s="1" t="s">
        <v>1143</v>
      </c>
      <c r="D66" s="4" t="s">
        <v>1802</v>
      </c>
      <c r="E66" s="4"/>
      <c r="F66" s="4"/>
      <c r="G66" s="4"/>
      <c r="H66" s="4"/>
      <c r="I66" s="4" t="s">
        <v>274</v>
      </c>
      <c r="J66" s="4" t="s">
        <v>275</v>
      </c>
      <c r="K66" s="15" t="s">
        <v>630</v>
      </c>
      <c r="L66" s="9" t="s">
        <v>277</v>
      </c>
      <c r="M66" s="9">
        <v>0</v>
      </c>
      <c r="N66" s="16" t="s">
        <v>1803</v>
      </c>
      <c r="O66" s="4"/>
      <c r="P66" s="4"/>
      <c r="Q66" s="4"/>
      <c r="R66" s="4"/>
      <c r="S66" s="4"/>
      <c r="T66" s="4"/>
      <c r="U66" s="4" t="s">
        <v>1147</v>
      </c>
      <c r="V66" s="26">
        <v>650082</v>
      </c>
      <c r="W66" s="4"/>
      <c r="X66" s="18" t="s">
        <v>1804</v>
      </c>
      <c r="Y66" s="19" t="s">
        <v>1805</v>
      </c>
      <c r="Z66" s="20" t="s">
        <v>1595</v>
      </c>
      <c r="AA66" s="15" t="s">
        <v>1596</v>
      </c>
      <c r="AB66" s="15" t="s">
        <v>1154</v>
      </c>
      <c r="AC66" s="4" t="s">
        <v>537</v>
      </c>
      <c r="AD66" s="15" t="s">
        <v>1806</v>
      </c>
      <c r="AE66" s="15" t="s">
        <v>1187</v>
      </c>
      <c r="AF66" s="21">
        <v>206332</v>
      </c>
      <c r="AG66" s="22" t="s">
        <v>1804</v>
      </c>
      <c r="AH66" s="22"/>
      <c r="AI66" s="22"/>
      <c r="AJ66" s="22"/>
      <c r="AK66" s="22"/>
      <c r="AL66" s="22"/>
      <c r="AM66" s="22"/>
      <c r="AN66" s="22" t="s">
        <v>820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91</v>
      </c>
      <c r="AY66" s="19" t="s">
        <v>91</v>
      </c>
      <c r="AZ66" s="19" t="s">
        <v>91</v>
      </c>
      <c r="BA66" s="19" t="s">
        <v>91</v>
      </c>
      <c r="BB66" s="19" t="s">
        <v>91</v>
      </c>
      <c r="BC66" s="19" t="s">
        <v>91</v>
      </c>
      <c r="BD66" s="19" t="s">
        <v>91</v>
      </c>
      <c r="BE66" s="19" t="s">
        <v>91</v>
      </c>
      <c r="BF66" s="83">
        <v>11531.16</v>
      </c>
      <c r="BG66" s="1" t="s">
        <v>2284</v>
      </c>
      <c r="BH66" s="1" t="s">
        <v>2381</v>
      </c>
      <c r="BI66" s="1">
        <v>0</v>
      </c>
      <c r="BJ66" s="29" t="s">
        <v>2442</v>
      </c>
      <c r="BK66" s="1"/>
      <c r="BL66" s="1" t="s">
        <v>2257</v>
      </c>
      <c r="BM66" s="15" t="s">
        <v>276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1808</v>
      </c>
      <c r="H67" s="20" t="s">
        <v>440</v>
      </c>
      <c r="I67" s="44" t="s">
        <v>1809</v>
      </c>
      <c r="J67" s="20" t="s">
        <v>996</v>
      </c>
      <c r="K67" s="15" t="s">
        <v>631</v>
      </c>
      <c r="L67" s="9" t="s">
        <v>100</v>
      </c>
      <c r="M67" s="9">
        <v>0</v>
      </c>
      <c r="N67" s="16" t="s">
        <v>1165</v>
      </c>
      <c r="O67" s="20" t="s">
        <v>1166</v>
      </c>
      <c r="P67" s="20"/>
      <c r="Q67" s="20" t="s">
        <v>1810</v>
      </c>
      <c r="R67" s="20" t="s">
        <v>1811</v>
      </c>
      <c r="S67" s="20"/>
      <c r="T67" s="20">
        <v>1</v>
      </c>
      <c r="U67" s="4" t="s">
        <v>1147</v>
      </c>
      <c r="V67" s="26" t="s">
        <v>127</v>
      </c>
      <c r="W67" s="19" t="s">
        <v>1812</v>
      </c>
      <c r="X67" s="42" t="s">
        <v>1813</v>
      </c>
      <c r="Y67" s="31"/>
      <c r="Z67" s="20" t="s">
        <v>1183</v>
      </c>
      <c r="AA67" s="15"/>
      <c r="AB67" s="15" t="s">
        <v>1154</v>
      </c>
      <c r="AC67" s="20" t="s">
        <v>538</v>
      </c>
      <c r="AD67" s="15" t="s">
        <v>1514</v>
      </c>
      <c r="AE67" s="15" t="s">
        <v>1173</v>
      </c>
      <c r="AF67" s="19" t="s">
        <v>1815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820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94</v>
      </c>
      <c r="AY67" s="19" t="s">
        <v>94</v>
      </c>
      <c r="AZ67" s="19" t="s">
        <v>94</v>
      </c>
      <c r="BA67" s="19" t="s">
        <v>94</v>
      </c>
      <c r="BB67" s="19" t="s">
        <v>94</v>
      </c>
      <c r="BC67" s="19" t="s">
        <v>94</v>
      </c>
      <c r="BD67" s="19" t="s">
        <v>94</v>
      </c>
      <c r="BE67" s="19" t="s">
        <v>94</v>
      </c>
      <c r="BF67" s="83">
        <v>13144.56</v>
      </c>
      <c r="BG67" s="1" t="s">
        <v>2284</v>
      </c>
      <c r="BH67" s="1" t="s">
        <v>2291</v>
      </c>
      <c r="BI67" s="1">
        <v>0</v>
      </c>
      <c r="BJ67" s="29" t="s">
        <v>2425</v>
      </c>
      <c r="BK67" s="1"/>
      <c r="BL67" s="1" t="s">
        <v>2287</v>
      </c>
      <c r="BM67" s="15" t="s">
        <v>99</v>
      </c>
    </row>
    <row r="68" spans="1:65" ht="17.25" customHeight="1">
      <c r="A68" s="1">
        <v>65</v>
      </c>
      <c r="B68" s="14">
        <v>104</v>
      </c>
      <c r="C68" s="1" t="s">
        <v>1143</v>
      </c>
      <c r="D68" s="4" t="s">
        <v>1816</v>
      </c>
      <c r="E68" s="4"/>
      <c r="F68" s="4"/>
      <c r="G68" s="4"/>
      <c r="H68" s="4"/>
      <c r="I68" s="4" t="s">
        <v>1817</v>
      </c>
      <c r="J68" s="4" t="s">
        <v>169</v>
      </c>
      <c r="K68" s="15" t="s">
        <v>632</v>
      </c>
      <c r="L68" s="9" t="s">
        <v>171</v>
      </c>
      <c r="M68" s="9">
        <v>0</v>
      </c>
      <c r="N68" s="16" t="s">
        <v>1818</v>
      </c>
      <c r="O68" s="4"/>
      <c r="P68" s="4"/>
      <c r="Q68" s="4"/>
      <c r="R68" s="4"/>
      <c r="S68" s="4"/>
      <c r="T68" s="4"/>
      <c r="U68" s="4" t="s">
        <v>1147</v>
      </c>
      <c r="V68" s="26" t="s">
        <v>2561</v>
      </c>
      <c r="W68" s="4"/>
      <c r="X68" s="18" t="s">
        <v>1819</v>
      </c>
      <c r="Y68" s="19" t="s">
        <v>1820</v>
      </c>
      <c r="Z68" s="20" t="s">
        <v>1821</v>
      </c>
      <c r="AA68" s="15" t="s">
        <v>1153</v>
      </c>
      <c r="AB68" s="15" t="s">
        <v>1154</v>
      </c>
      <c r="AC68" s="4" t="s">
        <v>539</v>
      </c>
      <c r="AD68" s="15" t="s">
        <v>1185</v>
      </c>
      <c r="AE68" s="15" t="s">
        <v>1156</v>
      </c>
      <c r="AF68" s="21">
        <v>665850</v>
      </c>
      <c r="AG68" s="22" t="s">
        <v>1819</v>
      </c>
      <c r="AH68" s="22"/>
      <c r="AI68" s="22"/>
      <c r="AJ68" s="22"/>
      <c r="AK68" s="22"/>
      <c r="AL68" s="22"/>
      <c r="AM68" s="22"/>
      <c r="AN68" s="22" t="s">
        <v>820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90</v>
      </c>
      <c r="AY68" s="19" t="s">
        <v>90</v>
      </c>
      <c r="AZ68" s="19" t="s">
        <v>90</v>
      </c>
      <c r="BA68" s="19" t="s">
        <v>90</v>
      </c>
      <c r="BB68" s="19" t="s">
        <v>90</v>
      </c>
      <c r="BC68" s="19" t="s">
        <v>90</v>
      </c>
      <c r="BD68" s="19" t="s">
        <v>90</v>
      </c>
      <c r="BE68" s="19" t="s">
        <v>90</v>
      </c>
      <c r="BF68" s="83">
        <v>10762.32</v>
      </c>
      <c r="BG68" s="1" t="s">
        <v>2562</v>
      </c>
      <c r="BH68" s="1" t="s">
        <v>2554</v>
      </c>
      <c r="BI68" s="1">
        <v>0</v>
      </c>
      <c r="BJ68" s="1" t="s">
        <v>2553</v>
      </c>
      <c r="BK68" s="1"/>
      <c r="BL68" s="1" t="s">
        <v>2257</v>
      </c>
      <c r="BM68" s="15" t="s">
        <v>170</v>
      </c>
    </row>
    <row r="69" spans="1:65" ht="30" customHeight="1">
      <c r="A69" s="1">
        <v>66</v>
      </c>
      <c r="B69" s="14">
        <v>23</v>
      </c>
      <c r="C69" s="1" t="s">
        <v>1143</v>
      </c>
      <c r="D69" s="4" t="s">
        <v>1822</v>
      </c>
      <c r="E69" s="4"/>
      <c r="F69" s="4"/>
      <c r="G69" s="4"/>
      <c r="H69" s="4"/>
      <c r="I69" s="4" t="s">
        <v>1823</v>
      </c>
      <c r="J69" s="4" t="s">
        <v>997</v>
      </c>
      <c r="K69" s="15" t="s">
        <v>633</v>
      </c>
      <c r="L69" s="9" t="s">
        <v>173</v>
      </c>
      <c r="M69" s="9">
        <v>0</v>
      </c>
      <c r="N69" s="16" t="s">
        <v>1145</v>
      </c>
      <c r="O69" s="4" t="s">
        <v>998</v>
      </c>
      <c r="P69" s="4"/>
      <c r="Q69" s="4">
        <v>17</v>
      </c>
      <c r="R69" s="4"/>
      <c r="S69" s="4"/>
      <c r="T69" s="4"/>
      <c r="U69" s="4" t="s">
        <v>1147</v>
      </c>
      <c r="V69" s="17" t="s">
        <v>174</v>
      </c>
      <c r="W69" s="4"/>
      <c r="X69" s="18" t="s">
        <v>1824</v>
      </c>
      <c r="Y69" s="19" t="s">
        <v>1908</v>
      </c>
      <c r="Z69" s="20" t="s">
        <v>1909</v>
      </c>
      <c r="AA69" s="15" t="s">
        <v>1153</v>
      </c>
      <c r="AB69" s="15" t="s">
        <v>1154</v>
      </c>
      <c r="AC69" s="4" t="s">
        <v>539</v>
      </c>
      <c r="AD69" s="15" t="s">
        <v>1910</v>
      </c>
      <c r="AE69" s="15" t="s">
        <v>1187</v>
      </c>
      <c r="AF69" s="21">
        <v>211386</v>
      </c>
      <c r="AG69" s="22" t="s">
        <v>1824</v>
      </c>
      <c r="AH69" s="22"/>
      <c r="AI69" s="22"/>
      <c r="AJ69" s="22"/>
      <c r="AK69" s="22"/>
      <c r="AL69" s="22"/>
      <c r="AM69" s="22"/>
      <c r="AN69" s="22" t="s">
        <v>820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91</v>
      </c>
      <c r="AY69" s="19" t="s">
        <v>91</v>
      </c>
      <c r="AZ69" s="19" t="s">
        <v>91</v>
      </c>
      <c r="BA69" s="19" t="s">
        <v>91</v>
      </c>
      <c r="BB69" s="19" t="s">
        <v>91</v>
      </c>
      <c r="BC69" s="19" t="s">
        <v>91</v>
      </c>
      <c r="BD69" s="19" t="s">
        <v>91</v>
      </c>
      <c r="BE69" s="19" t="s">
        <v>91</v>
      </c>
      <c r="BF69" s="83">
        <v>11531.16</v>
      </c>
      <c r="BG69" s="1" t="s">
        <v>2256</v>
      </c>
      <c r="BH69" s="1" t="s">
        <v>2383</v>
      </c>
      <c r="BI69" s="1">
        <v>0</v>
      </c>
      <c r="BJ69" s="23" t="s">
        <v>190</v>
      </c>
      <c r="BK69" s="1"/>
      <c r="BL69" s="1" t="s">
        <v>2287</v>
      </c>
      <c r="BM69" s="15" t="s">
        <v>172</v>
      </c>
    </row>
    <row r="70" spans="1:65" ht="19.5" customHeight="1">
      <c r="A70" s="1">
        <v>67</v>
      </c>
      <c r="B70" s="14">
        <v>39</v>
      </c>
      <c r="C70" s="1" t="s">
        <v>1143</v>
      </c>
      <c r="D70" s="4" t="s">
        <v>1919</v>
      </c>
      <c r="E70" s="4"/>
      <c r="F70" s="4"/>
      <c r="G70" s="4"/>
      <c r="H70" s="4"/>
      <c r="I70" s="4" t="s">
        <v>999</v>
      </c>
      <c r="J70" s="4" t="s">
        <v>11</v>
      </c>
      <c r="K70" s="15" t="s">
        <v>634</v>
      </c>
      <c r="L70" s="9" t="s">
        <v>13</v>
      </c>
      <c r="M70" s="9">
        <v>0</v>
      </c>
      <c r="N70" s="16" t="s">
        <v>1145</v>
      </c>
      <c r="O70" s="4" t="s">
        <v>998</v>
      </c>
      <c r="P70" s="4">
        <v>2</v>
      </c>
      <c r="Q70" s="4"/>
      <c r="R70" s="4"/>
      <c r="S70" s="4"/>
      <c r="T70" s="4"/>
      <c r="U70" s="4" t="s">
        <v>1147</v>
      </c>
      <c r="V70" s="17" t="s">
        <v>2427</v>
      </c>
      <c r="W70" s="4"/>
      <c r="X70" s="18" t="s">
        <v>2572</v>
      </c>
      <c r="Y70" s="19" t="s">
        <v>1922</v>
      </c>
      <c r="Z70" s="20" t="s">
        <v>1909</v>
      </c>
      <c r="AA70" s="15" t="s">
        <v>1153</v>
      </c>
      <c r="AB70" s="15" t="s">
        <v>1154</v>
      </c>
      <c r="AC70" s="4" t="s">
        <v>540</v>
      </c>
      <c r="AD70" s="15" t="s">
        <v>1927</v>
      </c>
      <c r="AE70" s="15" t="s">
        <v>1156</v>
      </c>
      <c r="AF70" s="21">
        <v>662231</v>
      </c>
      <c r="AG70" s="22" t="s">
        <v>1921</v>
      </c>
      <c r="AH70" s="22"/>
      <c r="AI70" s="22"/>
      <c r="AJ70" s="22"/>
      <c r="AK70" s="22"/>
      <c r="AL70" s="22"/>
      <c r="AM70" s="22"/>
      <c r="AN70" s="22" t="s">
        <v>820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90</v>
      </c>
      <c r="AY70" s="19" t="s">
        <v>90</v>
      </c>
      <c r="AZ70" s="19" t="s">
        <v>90</v>
      </c>
      <c r="BA70" s="19" t="s">
        <v>90</v>
      </c>
      <c r="BB70" s="19" t="s">
        <v>90</v>
      </c>
      <c r="BC70" s="19" t="s">
        <v>90</v>
      </c>
      <c r="BD70" s="19" t="s">
        <v>90</v>
      </c>
      <c r="BE70" s="19" t="s">
        <v>90</v>
      </c>
      <c r="BF70" s="83">
        <v>10762.32</v>
      </c>
      <c r="BG70" s="1" t="s">
        <v>2256</v>
      </c>
      <c r="BH70" s="1" t="s">
        <v>2386</v>
      </c>
      <c r="BI70" s="1">
        <v>0</v>
      </c>
      <c r="BJ70" s="29" t="s">
        <v>214</v>
      </c>
      <c r="BK70" s="1"/>
      <c r="BL70" s="1" t="s">
        <v>2287</v>
      </c>
      <c r="BM70" s="15" t="s">
        <v>12</v>
      </c>
    </row>
    <row r="71" spans="1:65" ht="22.5" customHeight="1">
      <c r="A71" s="1">
        <v>68</v>
      </c>
      <c r="B71" s="14">
        <v>38</v>
      </c>
      <c r="C71" s="1" t="s">
        <v>1143</v>
      </c>
      <c r="D71" s="4" t="s">
        <v>1928</v>
      </c>
      <c r="E71" s="4"/>
      <c r="F71" s="4"/>
      <c r="G71" s="4"/>
      <c r="H71" s="4"/>
      <c r="I71" s="4" t="s">
        <v>1000</v>
      </c>
      <c r="J71" s="4" t="s">
        <v>14</v>
      </c>
      <c r="K71" s="15" t="s">
        <v>635</v>
      </c>
      <c r="L71" s="9" t="s">
        <v>13</v>
      </c>
      <c r="M71" s="9">
        <v>0</v>
      </c>
      <c r="N71" s="16" t="s">
        <v>1145</v>
      </c>
      <c r="O71" s="4" t="s">
        <v>998</v>
      </c>
      <c r="P71" s="4">
        <v>2</v>
      </c>
      <c r="Q71" s="4"/>
      <c r="R71" s="4"/>
      <c r="S71" s="4"/>
      <c r="T71" s="4"/>
      <c r="U71" s="4" t="s">
        <v>1147</v>
      </c>
      <c r="V71" s="17" t="s">
        <v>2427</v>
      </c>
      <c r="W71" s="4"/>
      <c r="X71" s="18" t="s">
        <v>2573</v>
      </c>
      <c r="Y71" s="19" t="s">
        <v>1930</v>
      </c>
      <c r="Z71" s="20" t="s">
        <v>1909</v>
      </c>
      <c r="AA71" s="15" t="s">
        <v>1153</v>
      </c>
      <c r="AB71" s="15" t="s">
        <v>1154</v>
      </c>
      <c r="AC71" s="4" t="s">
        <v>541</v>
      </c>
      <c r="AD71" s="15" t="s">
        <v>1931</v>
      </c>
      <c r="AE71" s="15" t="s">
        <v>1156</v>
      </c>
      <c r="AF71" s="21">
        <v>662151</v>
      </c>
      <c r="AG71" s="22" t="s">
        <v>1929</v>
      </c>
      <c r="AH71" s="22"/>
      <c r="AI71" s="22"/>
      <c r="AJ71" s="22"/>
      <c r="AK71" s="22"/>
      <c r="AL71" s="22"/>
      <c r="AM71" s="22"/>
      <c r="AN71" s="22" t="s">
        <v>820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90</v>
      </c>
      <c r="AY71" s="19" t="s">
        <v>90</v>
      </c>
      <c r="AZ71" s="19" t="s">
        <v>90</v>
      </c>
      <c r="BA71" s="19" t="s">
        <v>90</v>
      </c>
      <c r="BB71" s="19" t="s">
        <v>90</v>
      </c>
      <c r="BC71" s="19" t="s">
        <v>90</v>
      </c>
      <c r="BD71" s="19" t="s">
        <v>90</v>
      </c>
      <c r="BE71" s="19" t="s">
        <v>90</v>
      </c>
      <c r="BF71" s="83">
        <v>10762.32</v>
      </c>
      <c r="BG71" s="1" t="s">
        <v>2256</v>
      </c>
      <c r="BH71" s="1" t="s">
        <v>2386</v>
      </c>
      <c r="BI71" s="1">
        <v>0</v>
      </c>
      <c r="BJ71" s="29" t="s">
        <v>214</v>
      </c>
      <c r="BK71" s="1"/>
      <c r="BL71" s="1" t="s">
        <v>2257</v>
      </c>
      <c r="BM71" s="15" t="s">
        <v>15</v>
      </c>
    </row>
    <row r="72" spans="1:65" ht="15.75" customHeight="1">
      <c r="A72" s="1">
        <v>69</v>
      </c>
      <c r="B72" s="14">
        <v>1</v>
      </c>
      <c r="C72" s="1" t="s">
        <v>1143</v>
      </c>
      <c r="D72" s="4" t="s">
        <v>2571</v>
      </c>
      <c r="E72" s="4"/>
      <c r="F72" s="4"/>
      <c r="G72" s="4"/>
      <c r="H72" s="4"/>
      <c r="I72" s="45" t="s">
        <v>1001</v>
      </c>
      <c r="J72" s="4" t="s">
        <v>371</v>
      </c>
      <c r="K72" s="15" t="s">
        <v>636</v>
      </c>
      <c r="L72" s="9" t="s">
        <v>10</v>
      </c>
      <c r="M72" s="9">
        <v>0</v>
      </c>
      <c r="N72" s="16" t="s">
        <v>1145</v>
      </c>
      <c r="O72" s="4" t="s">
        <v>1920</v>
      </c>
      <c r="P72" s="4"/>
      <c r="Q72" s="4">
        <v>28</v>
      </c>
      <c r="R72" s="4" t="s">
        <v>1932</v>
      </c>
      <c r="S72" s="4"/>
      <c r="T72" s="4">
        <v>2</v>
      </c>
      <c r="U72" s="4" t="s">
        <v>1147</v>
      </c>
      <c r="V72" s="17" t="s">
        <v>1933</v>
      </c>
      <c r="W72" s="19" t="s">
        <v>241</v>
      </c>
      <c r="X72" s="18" t="s">
        <v>242</v>
      </c>
      <c r="Y72" s="19" t="s">
        <v>241</v>
      </c>
      <c r="Z72" s="20" t="s">
        <v>243</v>
      </c>
      <c r="AA72" s="15" t="s">
        <v>1153</v>
      </c>
      <c r="AB72" s="15" t="s">
        <v>1154</v>
      </c>
      <c r="AC72" s="4" t="s">
        <v>412</v>
      </c>
      <c r="AD72" s="15" t="s">
        <v>1936</v>
      </c>
      <c r="AE72" s="15" t="s">
        <v>1187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820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91</v>
      </c>
      <c r="AY72" s="19" t="s">
        <v>91</v>
      </c>
      <c r="AZ72" s="19" t="s">
        <v>91</v>
      </c>
      <c r="BA72" s="19" t="s">
        <v>91</v>
      </c>
      <c r="BB72" s="19" t="s">
        <v>91</v>
      </c>
      <c r="BC72" s="19" t="s">
        <v>91</v>
      </c>
      <c r="BD72" s="19" t="s">
        <v>91</v>
      </c>
      <c r="BE72" s="19" t="s">
        <v>91</v>
      </c>
      <c r="BF72" s="83">
        <v>11531.16</v>
      </c>
      <c r="BG72" s="1" t="s">
        <v>140</v>
      </c>
      <c r="BH72" s="1" t="s">
        <v>2388</v>
      </c>
      <c r="BI72" s="1">
        <v>0</v>
      </c>
      <c r="BJ72" s="1" t="s">
        <v>139</v>
      </c>
      <c r="BK72" s="1"/>
      <c r="BL72" s="1" t="s">
        <v>2257</v>
      </c>
      <c r="BM72" s="15" t="s">
        <v>9</v>
      </c>
    </row>
    <row r="73" spans="1:65" ht="22.5" customHeight="1">
      <c r="A73" s="1">
        <v>70</v>
      </c>
      <c r="B73" s="14">
        <v>135</v>
      </c>
      <c r="C73" s="1" t="s">
        <v>1143</v>
      </c>
      <c r="D73" s="4" t="s">
        <v>1937</v>
      </c>
      <c r="E73" s="4"/>
      <c r="F73" s="4"/>
      <c r="G73" s="4"/>
      <c r="H73" s="4"/>
      <c r="I73" s="4" t="s">
        <v>1938</v>
      </c>
      <c r="J73" s="4" t="s">
        <v>1</v>
      </c>
      <c r="K73" s="15" t="s">
        <v>637</v>
      </c>
      <c r="L73" s="9" t="s">
        <v>105</v>
      </c>
      <c r="M73" s="9"/>
      <c r="N73" s="16" t="s">
        <v>1939</v>
      </c>
      <c r="O73" s="4"/>
      <c r="P73" s="4"/>
      <c r="Q73" s="4"/>
      <c r="R73" s="4"/>
      <c r="S73" s="4"/>
      <c r="T73" s="4"/>
      <c r="U73" s="4" t="s">
        <v>1147</v>
      </c>
      <c r="V73" s="17" t="s">
        <v>1940</v>
      </c>
      <c r="W73" s="4"/>
      <c r="X73" s="18" t="s">
        <v>1941</v>
      </c>
      <c r="Y73" s="19" t="s">
        <v>1942</v>
      </c>
      <c r="Z73" s="20" t="s">
        <v>1232</v>
      </c>
      <c r="AA73" s="15" t="s">
        <v>1165</v>
      </c>
      <c r="AB73" s="15" t="s">
        <v>1154</v>
      </c>
      <c r="AC73" s="4" t="s">
        <v>542</v>
      </c>
      <c r="AD73" s="15" t="s">
        <v>1943</v>
      </c>
      <c r="AE73" s="15" t="s">
        <v>1156</v>
      </c>
      <c r="AF73" s="34" t="s">
        <v>1944</v>
      </c>
      <c r="AG73" s="22" t="s">
        <v>1941</v>
      </c>
      <c r="AH73" s="22"/>
      <c r="AI73" s="22"/>
      <c r="AJ73" s="22"/>
      <c r="AK73" s="22"/>
      <c r="AL73" s="22"/>
      <c r="AM73" s="22"/>
      <c r="AN73" s="22" t="s">
        <v>820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90</v>
      </c>
      <c r="AY73" s="19" t="s">
        <v>90</v>
      </c>
      <c r="AZ73" s="19" t="s">
        <v>90</v>
      </c>
      <c r="BA73" s="19" t="s">
        <v>90</v>
      </c>
      <c r="BB73" s="19" t="s">
        <v>90</v>
      </c>
      <c r="BC73" s="19" t="s">
        <v>90</v>
      </c>
      <c r="BD73" s="19" t="s">
        <v>90</v>
      </c>
      <c r="BE73" s="19" t="s">
        <v>90</v>
      </c>
      <c r="BF73" s="83">
        <v>10762.32</v>
      </c>
      <c r="BG73" s="1" t="s">
        <v>215</v>
      </c>
      <c r="BH73" s="1" t="s">
        <v>2389</v>
      </c>
      <c r="BI73" s="1">
        <v>0</v>
      </c>
      <c r="BJ73" s="1" t="s">
        <v>2567</v>
      </c>
      <c r="BK73" s="1"/>
      <c r="BL73" s="1" t="s">
        <v>2257</v>
      </c>
      <c r="BM73" s="15" t="s">
        <v>2</v>
      </c>
    </row>
    <row r="74" spans="1:65" ht="16.5" customHeight="1">
      <c r="A74" s="1">
        <v>71</v>
      </c>
      <c r="B74" s="14">
        <v>102</v>
      </c>
      <c r="C74" s="1" t="s">
        <v>1143</v>
      </c>
      <c r="D74" s="4" t="s">
        <v>1945</v>
      </c>
      <c r="E74" s="4"/>
      <c r="F74" s="4"/>
      <c r="G74" s="4"/>
      <c r="H74" s="4"/>
      <c r="I74" s="4" t="s">
        <v>1946</v>
      </c>
      <c r="J74" s="4" t="s">
        <v>3</v>
      </c>
      <c r="K74" s="15" t="s">
        <v>638</v>
      </c>
      <c r="L74" s="9" t="s">
        <v>8</v>
      </c>
      <c r="M74" s="9">
        <v>0</v>
      </c>
      <c r="N74" s="16" t="s">
        <v>1947</v>
      </c>
      <c r="O74" s="4" t="s">
        <v>1948</v>
      </c>
      <c r="P74" s="4">
        <v>16</v>
      </c>
      <c r="Q74" s="4"/>
      <c r="R74" s="4"/>
      <c r="S74" s="4"/>
      <c r="T74" s="4"/>
      <c r="U74" s="4" t="s">
        <v>1147</v>
      </c>
      <c r="V74" s="26" t="s">
        <v>128</v>
      </c>
      <c r="W74" s="4"/>
      <c r="X74" s="18" t="s">
        <v>1949</v>
      </c>
      <c r="Y74" s="19" t="s">
        <v>1950</v>
      </c>
      <c r="Z74" s="20" t="s">
        <v>1951</v>
      </c>
      <c r="AA74" s="15" t="s">
        <v>1952</v>
      </c>
      <c r="AB74" s="15" t="s">
        <v>1154</v>
      </c>
      <c r="AC74" s="4" t="s">
        <v>544</v>
      </c>
      <c r="AD74" s="15" t="s">
        <v>1953</v>
      </c>
      <c r="AE74" s="15" t="s">
        <v>1187</v>
      </c>
      <c r="AF74" s="21">
        <v>662682</v>
      </c>
      <c r="AG74" s="22" t="s">
        <v>1949</v>
      </c>
      <c r="AH74" s="22"/>
      <c r="AI74" s="22"/>
      <c r="AJ74" s="22"/>
      <c r="AK74" s="22"/>
      <c r="AL74" s="22"/>
      <c r="AM74" s="22"/>
      <c r="AN74" s="22" t="s">
        <v>820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91</v>
      </c>
      <c r="AY74" s="19" t="s">
        <v>91</v>
      </c>
      <c r="AZ74" s="19" t="s">
        <v>91</v>
      </c>
      <c r="BA74" s="19" t="s">
        <v>91</v>
      </c>
      <c r="BB74" s="19" t="s">
        <v>91</v>
      </c>
      <c r="BC74" s="19" t="s">
        <v>91</v>
      </c>
      <c r="BD74" s="19" t="s">
        <v>91</v>
      </c>
      <c r="BE74" s="19" t="s">
        <v>91</v>
      </c>
      <c r="BF74" s="83">
        <v>11531.16</v>
      </c>
      <c r="BG74" s="1" t="s">
        <v>2295</v>
      </c>
      <c r="BH74" s="1" t="s">
        <v>2390</v>
      </c>
      <c r="BI74" s="1">
        <v>0</v>
      </c>
      <c r="BJ74" s="1" t="s">
        <v>133</v>
      </c>
      <c r="BK74" s="1"/>
      <c r="BL74" s="1" t="s">
        <v>2287</v>
      </c>
      <c r="BM74" s="15" t="s">
        <v>5</v>
      </c>
    </row>
    <row r="75" spans="1:65" ht="18.75" customHeight="1">
      <c r="A75" s="1">
        <v>72</v>
      </c>
      <c r="B75" s="14">
        <v>87</v>
      </c>
      <c r="C75" s="1" t="s">
        <v>1143</v>
      </c>
      <c r="D75" s="4" t="s">
        <v>2570</v>
      </c>
      <c r="E75" s="4"/>
      <c r="F75" s="4"/>
      <c r="G75" s="4"/>
      <c r="H75" s="4"/>
      <c r="I75" s="4" t="s">
        <v>1785</v>
      </c>
      <c r="J75" s="4" t="s">
        <v>175</v>
      </c>
      <c r="K75" s="15" t="s">
        <v>639</v>
      </c>
      <c r="L75" s="9" t="s">
        <v>177</v>
      </c>
      <c r="M75" s="9">
        <v>0</v>
      </c>
      <c r="N75" s="16" t="s">
        <v>1165</v>
      </c>
      <c r="O75" s="4" t="s">
        <v>1566</v>
      </c>
      <c r="P75" s="4">
        <v>1</v>
      </c>
      <c r="Q75" s="4"/>
      <c r="R75" s="4"/>
      <c r="S75" s="4"/>
      <c r="T75" s="4"/>
      <c r="U75" s="4" t="s">
        <v>1147</v>
      </c>
      <c r="V75" s="26">
        <v>213202</v>
      </c>
      <c r="W75" s="4"/>
      <c r="X75" s="18" t="s">
        <v>1786</v>
      </c>
      <c r="Y75" s="19" t="s">
        <v>1787</v>
      </c>
      <c r="Z75" s="20" t="s">
        <v>1232</v>
      </c>
      <c r="AA75" s="15" t="s">
        <v>1171</v>
      </c>
      <c r="AB75" s="15" t="s">
        <v>1154</v>
      </c>
      <c r="AC75" s="4" t="s">
        <v>543</v>
      </c>
      <c r="AD75" s="15" t="s">
        <v>1788</v>
      </c>
      <c r="AE75" s="15" t="s">
        <v>1156</v>
      </c>
      <c r="AF75" s="21">
        <v>664815</v>
      </c>
      <c r="AG75" s="22" t="s">
        <v>1786</v>
      </c>
      <c r="AH75" s="22"/>
      <c r="AI75" s="22"/>
      <c r="AJ75" s="22"/>
      <c r="AK75" s="22"/>
      <c r="AL75" s="22"/>
      <c r="AM75" s="22"/>
      <c r="AN75" s="22" t="s">
        <v>820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90</v>
      </c>
      <c r="AY75" s="19" t="s">
        <v>90</v>
      </c>
      <c r="AZ75" s="19" t="s">
        <v>90</v>
      </c>
      <c r="BA75" s="19" t="s">
        <v>90</v>
      </c>
      <c r="BB75" s="19" t="s">
        <v>90</v>
      </c>
      <c r="BC75" s="19" t="s">
        <v>90</v>
      </c>
      <c r="BD75" s="19" t="s">
        <v>90</v>
      </c>
      <c r="BE75" s="19" t="s">
        <v>90</v>
      </c>
      <c r="BF75" s="83">
        <v>10762.32</v>
      </c>
      <c r="BG75" s="1" t="s">
        <v>2555</v>
      </c>
      <c r="BH75" s="1" t="s">
        <v>2556</v>
      </c>
      <c r="BI75" s="1">
        <v>0</v>
      </c>
      <c r="BJ75" s="23" t="s">
        <v>178</v>
      </c>
      <c r="BK75" s="1"/>
      <c r="BL75" s="1" t="s">
        <v>2257</v>
      </c>
      <c r="BM75" s="15" t="s">
        <v>176</v>
      </c>
    </row>
    <row r="76" spans="1:65" ht="18.75" customHeight="1">
      <c r="A76" s="1">
        <v>73</v>
      </c>
      <c r="B76" s="14">
        <v>47</v>
      </c>
      <c r="C76" s="1" t="s">
        <v>1143</v>
      </c>
      <c r="D76" s="4" t="s">
        <v>1954</v>
      </c>
      <c r="E76" s="4"/>
      <c r="F76" s="4"/>
      <c r="G76" s="4"/>
      <c r="H76" s="4"/>
      <c r="I76" s="4" t="s">
        <v>1002</v>
      </c>
      <c r="J76" s="4" t="s">
        <v>1003</v>
      </c>
      <c r="K76" s="15" t="s">
        <v>640</v>
      </c>
      <c r="L76" s="9" t="s">
        <v>2592</v>
      </c>
      <c r="M76" s="9">
        <v>0</v>
      </c>
      <c r="N76" s="16" t="s">
        <v>1955</v>
      </c>
      <c r="O76" s="4"/>
      <c r="P76" s="4"/>
      <c r="Q76" s="4"/>
      <c r="R76" s="4"/>
      <c r="S76" s="4"/>
      <c r="T76" s="4"/>
      <c r="U76" s="4" t="s">
        <v>1147</v>
      </c>
      <c r="V76" s="26" t="s">
        <v>418</v>
      </c>
      <c r="W76" s="4"/>
      <c r="X76" s="18" t="s">
        <v>1956</v>
      </c>
      <c r="Y76" s="19" t="s">
        <v>1957</v>
      </c>
      <c r="Z76" s="20" t="s">
        <v>1232</v>
      </c>
      <c r="AA76" s="15" t="s">
        <v>1171</v>
      </c>
      <c r="AB76" s="15" t="s">
        <v>1154</v>
      </c>
      <c r="AC76" s="4" t="s">
        <v>545</v>
      </c>
      <c r="AD76" s="15" t="s">
        <v>1958</v>
      </c>
      <c r="AE76" s="15" t="s">
        <v>1187</v>
      </c>
      <c r="AF76" s="21">
        <v>729260</v>
      </c>
      <c r="AG76" s="22" t="s">
        <v>1956</v>
      </c>
      <c r="AH76" s="22"/>
      <c r="AI76" s="22"/>
      <c r="AJ76" s="22"/>
      <c r="AK76" s="22"/>
      <c r="AL76" s="22"/>
      <c r="AM76" s="22"/>
      <c r="AN76" s="22" t="s">
        <v>820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91</v>
      </c>
      <c r="AY76" s="19" t="s">
        <v>91</v>
      </c>
      <c r="AZ76" s="19" t="s">
        <v>91</v>
      </c>
      <c r="BA76" s="19" t="s">
        <v>91</v>
      </c>
      <c r="BB76" s="19" t="s">
        <v>91</v>
      </c>
      <c r="BC76" s="19" t="s">
        <v>91</v>
      </c>
      <c r="BD76" s="19" t="s">
        <v>91</v>
      </c>
      <c r="BE76" s="19" t="s">
        <v>91</v>
      </c>
      <c r="BF76" s="83">
        <v>11531.16</v>
      </c>
      <c r="BG76" s="1" t="s">
        <v>2256</v>
      </c>
      <c r="BH76" s="1" t="s">
        <v>2296</v>
      </c>
      <c r="BI76" s="1">
        <v>0</v>
      </c>
      <c r="BJ76" s="29" t="s">
        <v>2391</v>
      </c>
      <c r="BK76" s="1"/>
      <c r="BL76" s="1"/>
      <c r="BM76" s="15" t="s">
        <v>337</v>
      </c>
    </row>
    <row r="77" spans="1:65" ht="23.25" customHeight="1">
      <c r="A77" s="1">
        <v>74</v>
      </c>
      <c r="B77" s="14">
        <v>10</v>
      </c>
      <c r="C77" s="1" t="s">
        <v>1143</v>
      </c>
      <c r="D77" s="4" t="s">
        <v>1959</v>
      </c>
      <c r="E77" s="4"/>
      <c r="F77" s="4"/>
      <c r="G77" s="4"/>
      <c r="H77" s="4"/>
      <c r="I77" s="4" t="s">
        <v>16</v>
      </c>
      <c r="J77" s="4" t="s">
        <v>17</v>
      </c>
      <c r="K77" s="15" t="s">
        <v>641</v>
      </c>
      <c r="L77" s="9" t="s">
        <v>37</v>
      </c>
      <c r="M77" s="9">
        <v>0</v>
      </c>
      <c r="N77" s="16" t="s">
        <v>1960</v>
      </c>
      <c r="O77" s="4"/>
      <c r="P77" s="4"/>
      <c r="Q77" s="4"/>
      <c r="R77" s="4"/>
      <c r="S77" s="4"/>
      <c r="T77" s="4"/>
      <c r="U77" s="4" t="s">
        <v>1147</v>
      </c>
      <c r="V77" s="17" t="s">
        <v>1961</v>
      </c>
      <c r="W77" s="4"/>
      <c r="X77" s="18" t="s">
        <v>1962</v>
      </c>
      <c r="Y77" s="19" t="s">
        <v>1963</v>
      </c>
      <c r="Z77" s="20" t="s">
        <v>1909</v>
      </c>
      <c r="AA77" s="15" t="s">
        <v>1153</v>
      </c>
      <c r="AB77" s="15" t="s">
        <v>1154</v>
      </c>
      <c r="AC77" s="4" t="s">
        <v>546</v>
      </c>
      <c r="AD77" s="15" t="s">
        <v>1964</v>
      </c>
      <c r="AE77" s="15" t="s">
        <v>1187</v>
      </c>
      <c r="AF77" s="21">
        <v>740176</v>
      </c>
      <c r="AG77" s="22" t="s">
        <v>1962</v>
      </c>
      <c r="AH77" s="22"/>
      <c r="AI77" s="22"/>
      <c r="AJ77" s="22"/>
      <c r="AK77" s="22"/>
      <c r="AL77" s="22"/>
      <c r="AM77" s="22"/>
      <c r="AN77" s="22" t="s">
        <v>820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91</v>
      </c>
      <c r="AY77" s="19" t="s">
        <v>91</v>
      </c>
      <c r="AZ77" s="19" t="s">
        <v>91</v>
      </c>
      <c r="BA77" s="19" t="s">
        <v>91</v>
      </c>
      <c r="BB77" s="19" t="s">
        <v>91</v>
      </c>
      <c r="BC77" s="19" t="s">
        <v>91</v>
      </c>
      <c r="BD77" s="19" t="s">
        <v>91</v>
      </c>
      <c r="BE77" s="19" t="s">
        <v>91</v>
      </c>
      <c r="BF77" s="83">
        <v>11531.16</v>
      </c>
      <c r="BG77" s="1" t="s">
        <v>2477</v>
      </c>
      <c r="BH77" s="1" t="s">
        <v>2392</v>
      </c>
      <c r="BI77" s="1">
        <v>0</v>
      </c>
      <c r="BJ77" s="1" t="s">
        <v>135</v>
      </c>
      <c r="BK77" s="1"/>
      <c r="BL77" s="1" t="s">
        <v>2287</v>
      </c>
      <c r="BM77" s="15" t="s">
        <v>19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1965</v>
      </c>
      <c r="H78" s="4" t="s">
        <v>442</v>
      </c>
      <c r="I78" s="36" t="s">
        <v>1966</v>
      </c>
      <c r="J78" s="4" t="s">
        <v>296</v>
      </c>
      <c r="K78" s="15" t="s">
        <v>642</v>
      </c>
      <c r="L78" s="9" t="s">
        <v>298</v>
      </c>
      <c r="M78" s="9">
        <v>0</v>
      </c>
      <c r="N78" s="16" t="s">
        <v>1165</v>
      </c>
      <c r="O78" s="4" t="s">
        <v>1004</v>
      </c>
      <c r="P78" s="4" t="s">
        <v>1005</v>
      </c>
      <c r="Q78" s="4"/>
      <c r="R78" s="4" t="s">
        <v>1811</v>
      </c>
      <c r="S78" s="4"/>
      <c r="T78" s="4"/>
      <c r="U78" s="4" t="s">
        <v>1147</v>
      </c>
      <c r="V78" s="26" t="s">
        <v>279</v>
      </c>
      <c r="W78" s="19" t="s">
        <v>1967</v>
      </c>
      <c r="X78" s="18" t="s">
        <v>1968</v>
      </c>
      <c r="Y78" s="31"/>
      <c r="Z78" s="20" t="s">
        <v>1183</v>
      </c>
      <c r="AA78" s="15"/>
      <c r="AB78" s="15" t="s">
        <v>1154</v>
      </c>
      <c r="AC78" s="4" t="s">
        <v>547</v>
      </c>
      <c r="AD78" s="47" t="s">
        <v>1234</v>
      </c>
      <c r="AE78" s="15" t="s">
        <v>1173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820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94</v>
      </c>
      <c r="AY78" s="19" t="s">
        <v>94</v>
      </c>
      <c r="AZ78" s="19" t="s">
        <v>94</v>
      </c>
      <c r="BA78" s="19" t="s">
        <v>94</v>
      </c>
      <c r="BB78" s="19" t="s">
        <v>94</v>
      </c>
      <c r="BC78" s="19" t="s">
        <v>94</v>
      </c>
      <c r="BD78" s="19" t="s">
        <v>94</v>
      </c>
      <c r="BE78" s="19" t="s">
        <v>94</v>
      </c>
      <c r="BF78" s="83">
        <v>13144.56</v>
      </c>
      <c r="BG78" s="1" t="s">
        <v>2295</v>
      </c>
      <c r="BH78" s="1" t="s">
        <v>2382</v>
      </c>
      <c r="BI78" s="1">
        <v>0</v>
      </c>
      <c r="BJ78" s="1" t="s">
        <v>216</v>
      </c>
      <c r="BK78" s="1"/>
      <c r="BL78" s="1" t="s">
        <v>2287</v>
      </c>
      <c r="BM78" s="15" t="s">
        <v>297</v>
      </c>
    </row>
    <row r="79" spans="1:65" ht="18" customHeight="1">
      <c r="A79" s="1">
        <v>76</v>
      </c>
      <c r="B79" s="14">
        <v>69</v>
      </c>
      <c r="C79" s="1" t="s">
        <v>1143</v>
      </c>
      <c r="D79" s="4" t="s">
        <v>1970</v>
      </c>
      <c r="E79" s="4"/>
      <c r="F79" s="4"/>
      <c r="G79" s="4"/>
      <c r="H79" s="4"/>
      <c r="I79" s="4" t="s">
        <v>283</v>
      </c>
      <c r="J79" s="4" t="s">
        <v>284</v>
      </c>
      <c r="K79" s="15" t="s">
        <v>643</v>
      </c>
      <c r="L79" s="9" t="s">
        <v>295</v>
      </c>
      <c r="M79" s="9">
        <v>1</v>
      </c>
      <c r="N79" s="16" t="s">
        <v>1165</v>
      </c>
      <c r="O79" s="4" t="s">
        <v>1566</v>
      </c>
      <c r="P79" s="4">
        <v>1</v>
      </c>
      <c r="Q79" s="4"/>
      <c r="R79" s="4"/>
      <c r="S79" s="4"/>
      <c r="T79" s="4"/>
      <c r="U79" s="4" t="s">
        <v>1147</v>
      </c>
      <c r="V79" s="26">
        <v>632212</v>
      </c>
      <c r="W79" s="4"/>
      <c r="X79" s="18" t="s">
        <v>1971</v>
      </c>
      <c r="Y79" s="19" t="s">
        <v>1972</v>
      </c>
      <c r="Z79" s="20" t="s">
        <v>1170</v>
      </c>
      <c r="AA79" s="15" t="s">
        <v>1171</v>
      </c>
      <c r="AB79" s="15" t="s">
        <v>1154</v>
      </c>
      <c r="AC79" s="4" t="s">
        <v>548</v>
      </c>
      <c r="AD79" s="15" t="s">
        <v>1466</v>
      </c>
      <c r="AE79" s="15" t="s">
        <v>1187</v>
      </c>
      <c r="AF79" s="21">
        <v>303880</v>
      </c>
      <c r="AG79" s="22" t="s">
        <v>1971</v>
      </c>
      <c r="AH79" s="22"/>
      <c r="AI79" s="22"/>
      <c r="AJ79" s="22"/>
      <c r="AK79" s="22"/>
      <c r="AL79" s="22"/>
      <c r="AM79" s="22"/>
      <c r="AN79" s="22" t="s">
        <v>820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91</v>
      </c>
      <c r="AY79" s="19" t="s">
        <v>91</v>
      </c>
      <c r="AZ79" s="19" t="s">
        <v>91</v>
      </c>
      <c r="BA79" s="19" t="s">
        <v>91</v>
      </c>
      <c r="BB79" s="19" t="s">
        <v>91</v>
      </c>
      <c r="BC79" s="19" t="s">
        <v>91</v>
      </c>
      <c r="BD79" s="19" t="s">
        <v>91</v>
      </c>
      <c r="BE79" s="19" t="s">
        <v>91</v>
      </c>
      <c r="BF79" s="83">
        <v>13452.96</v>
      </c>
      <c r="BG79" s="1" t="s">
        <v>2279</v>
      </c>
      <c r="BH79" s="1" t="s">
        <v>2393</v>
      </c>
      <c r="BI79" s="1" t="s">
        <v>2394</v>
      </c>
      <c r="BJ79" s="29" t="s">
        <v>2442</v>
      </c>
      <c r="BK79" s="1"/>
      <c r="BL79" s="1" t="s">
        <v>2257</v>
      </c>
      <c r="BM79" s="15" t="s">
        <v>293</v>
      </c>
    </row>
    <row r="80" spans="1:65" ht="25.5">
      <c r="A80" s="1">
        <v>77</v>
      </c>
      <c r="B80" s="14">
        <v>137</v>
      </c>
      <c r="C80" s="1" t="s">
        <v>1143</v>
      </c>
      <c r="D80" s="4" t="s">
        <v>2005</v>
      </c>
      <c r="E80" s="4"/>
      <c r="F80" s="4"/>
      <c r="G80" s="4"/>
      <c r="H80" s="4"/>
      <c r="I80" s="4" t="s">
        <v>2006</v>
      </c>
      <c r="J80" s="4" t="s">
        <v>20</v>
      </c>
      <c r="K80" s="15" t="s">
        <v>644</v>
      </c>
      <c r="L80" s="9" t="s">
        <v>22</v>
      </c>
      <c r="M80" s="9">
        <v>1</v>
      </c>
      <c r="N80" s="16" t="s">
        <v>1444</v>
      </c>
      <c r="O80" s="18" t="s">
        <v>2007</v>
      </c>
      <c r="P80" s="4">
        <v>7</v>
      </c>
      <c r="Q80" s="4"/>
      <c r="R80" s="4"/>
      <c r="S80" s="4"/>
      <c r="T80" s="4"/>
      <c r="U80" s="4" t="s">
        <v>1147</v>
      </c>
      <c r="V80" s="26">
        <v>666853</v>
      </c>
      <c r="W80" s="4"/>
      <c r="X80" s="18" t="s">
        <v>2008</v>
      </c>
      <c r="Y80" s="4" t="s">
        <v>2009</v>
      </c>
      <c r="Z80" s="20" t="s">
        <v>2010</v>
      </c>
      <c r="AA80" s="15" t="s">
        <v>1448</v>
      </c>
      <c r="AB80" s="15" t="s">
        <v>1154</v>
      </c>
      <c r="AC80" s="4" t="s">
        <v>549</v>
      </c>
      <c r="AD80" s="15" t="s">
        <v>2011</v>
      </c>
      <c r="AE80" s="15" t="s">
        <v>1187</v>
      </c>
      <c r="AF80" s="21" t="s">
        <v>2429</v>
      </c>
      <c r="AG80" s="22" t="s">
        <v>2008</v>
      </c>
      <c r="AH80" s="22"/>
      <c r="AI80" s="22"/>
      <c r="AJ80" s="22"/>
      <c r="AK80" s="22"/>
      <c r="AL80" s="22"/>
      <c r="AM80" s="22"/>
      <c r="AN80" s="22" t="s">
        <v>820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91</v>
      </c>
      <c r="AY80" s="19" t="s">
        <v>91</v>
      </c>
      <c r="AZ80" s="19" t="s">
        <v>91</v>
      </c>
      <c r="BA80" s="19" t="s">
        <v>91</v>
      </c>
      <c r="BB80" s="19" t="s">
        <v>91</v>
      </c>
      <c r="BC80" s="19" t="s">
        <v>91</v>
      </c>
      <c r="BD80" s="19" t="s">
        <v>91</v>
      </c>
      <c r="BE80" s="19" t="s">
        <v>91</v>
      </c>
      <c r="BF80" s="83">
        <v>13452.96</v>
      </c>
      <c r="BG80" s="1" t="s">
        <v>137</v>
      </c>
      <c r="BH80" s="1" t="s">
        <v>2296</v>
      </c>
      <c r="BI80" s="1" t="s">
        <v>2308</v>
      </c>
      <c r="BJ80" s="1" t="s">
        <v>141</v>
      </c>
      <c r="BK80" s="1"/>
      <c r="BL80" s="1" t="s">
        <v>2257</v>
      </c>
      <c r="BM80" s="15" t="s">
        <v>21</v>
      </c>
    </row>
    <row r="81" spans="1:65" ht="19.5" customHeight="1">
      <c r="A81" s="1">
        <v>78</v>
      </c>
      <c r="B81" s="14">
        <v>55</v>
      </c>
      <c r="C81" s="1" t="s">
        <v>1143</v>
      </c>
      <c r="D81" s="4" t="s">
        <v>2012</v>
      </c>
      <c r="E81" s="4"/>
      <c r="F81" s="4"/>
      <c r="G81" s="4"/>
      <c r="H81" s="4"/>
      <c r="I81" s="4" t="s">
        <v>2013</v>
      </c>
      <c r="J81" s="4" t="s">
        <v>1006</v>
      </c>
      <c r="K81" s="15" t="s">
        <v>2018</v>
      </c>
      <c r="L81" s="9" t="s">
        <v>1007</v>
      </c>
      <c r="M81" s="9">
        <v>1</v>
      </c>
      <c r="N81" s="16" t="s">
        <v>2019</v>
      </c>
      <c r="O81" s="4"/>
      <c r="P81" s="4"/>
      <c r="Q81" s="4"/>
      <c r="R81" s="4"/>
      <c r="S81" s="4"/>
      <c r="T81" s="4"/>
      <c r="U81" s="4" t="s">
        <v>1147</v>
      </c>
      <c r="V81" s="26">
        <v>670113</v>
      </c>
      <c r="W81" s="4"/>
      <c r="X81" s="18" t="s">
        <v>2020</v>
      </c>
      <c r="Y81" s="19" t="s">
        <v>2021</v>
      </c>
      <c r="Z81" s="20" t="s">
        <v>1232</v>
      </c>
      <c r="AA81" s="15" t="s">
        <v>1171</v>
      </c>
      <c r="AB81" s="15" t="s">
        <v>1154</v>
      </c>
      <c r="AC81" s="4" t="s">
        <v>550</v>
      </c>
      <c r="AD81" s="15" t="s">
        <v>1669</v>
      </c>
      <c r="AE81" s="15" t="s">
        <v>1187</v>
      </c>
      <c r="AF81" s="21">
        <v>419578</v>
      </c>
      <c r="AG81" s="22" t="s">
        <v>2020</v>
      </c>
      <c r="AH81" s="22"/>
      <c r="AI81" s="22"/>
      <c r="AJ81" s="22"/>
      <c r="AK81" s="22"/>
      <c r="AL81" s="22"/>
      <c r="AM81" s="22"/>
      <c r="AN81" s="22" t="s">
        <v>820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91</v>
      </c>
      <c r="AY81" s="19" t="s">
        <v>91</v>
      </c>
      <c r="AZ81" s="19" t="s">
        <v>91</v>
      </c>
      <c r="BA81" s="19" t="s">
        <v>91</v>
      </c>
      <c r="BB81" s="19" t="s">
        <v>91</v>
      </c>
      <c r="BC81" s="19" t="s">
        <v>91</v>
      </c>
      <c r="BD81" s="19" t="s">
        <v>91</v>
      </c>
      <c r="BE81" s="19" t="s">
        <v>91</v>
      </c>
      <c r="BF81" s="83">
        <v>11531.16</v>
      </c>
      <c r="BG81" s="1" t="s">
        <v>2279</v>
      </c>
      <c r="BH81" s="1" t="s">
        <v>2396</v>
      </c>
      <c r="BI81" s="1" t="s">
        <v>2350</v>
      </c>
      <c r="BJ81" s="29" t="s">
        <v>2307</v>
      </c>
      <c r="BK81" s="1"/>
      <c r="BL81" s="1" t="s">
        <v>2257</v>
      </c>
      <c r="BM81" s="15" t="s">
        <v>2018</v>
      </c>
    </row>
    <row r="82" spans="1:65" ht="18" customHeight="1">
      <c r="A82" s="1">
        <v>79</v>
      </c>
      <c r="B82" s="14">
        <v>123</v>
      </c>
      <c r="C82" s="1" t="s">
        <v>1143</v>
      </c>
      <c r="D82" s="4" t="s">
        <v>2022</v>
      </c>
      <c r="E82" s="4"/>
      <c r="F82" s="4"/>
      <c r="G82" s="4"/>
      <c r="H82" s="4"/>
      <c r="I82" s="4" t="s">
        <v>2023</v>
      </c>
      <c r="J82" s="4" t="s">
        <v>338</v>
      </c>
      <c r="K82" s="15" t="s">
        <v>645</v>
      </c>
      <c r="L82" s="9" t="s">
        <v>70</v>
      </c>
      <c r="M82" s="9">
        <v>0</v>
      </c>
      <c r="N82" s="16" t="s">
        <v>1165</v>
      </c>
      <c r="O82" s="4" t="s">
        <v>1566</v>
      </c>
      <c r="P82" s="4">
        <v>1</v>
      </c>
      <c r="Q82" s="4"/>
      <c r="R82" s="4"/>
      <c r="S82" s="4"/>
      <c r="T82" s="4"/>
      <c r="U82" s="4" t="s">
        <v>1147</v>
      </c>
      <c r="V82" s="26">
        <v>632212</v>
      </c>
      <c r="W82" s="4"/>
      <c r="X82" s="18" t="s">
        <v>2024</v>
      </c>
      <c r="Y82" s="19" t="s">
        <v>2029</v>
      </c>
      <c r="Z82" s="20" t="s">
        <v>1232</v>
      </c>
      <c r="AA82" s="15" t="s">
        <v>1171</v>
      </c>
      <c r="AB82" s="15" t="s">
        <v>1154</v>
      </c>
      <c r="AC82" s="4" t="s">
        <v>551</v>
      </c>
      <c r="AD82" s="15" t="s">
        <v>2030</v>
      </c>
      <c r="AE82" s="15" t="s">
        <v>1156</v>
      </c>
      <c r="AF82" s="34" t="s">
        <v>2031</v>
      </c>
      <c r="AG82" s="22" t="s">
        <v>2024</v>
      </c>
      <c r="AH82" s="22"/>
      <c r="AI82" s="22"/>
      <c r="AJ82" s="22"/>
      <c r="AK82" s="22"/>
      <c r="AL82" s="22"/>
      <c r="AM82" s="22"/>
      <c r="AN82" s="22" t="s">
        <v>820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90</v>
      </c>
      <c r="AY82" s="19" t="s">
        <v>90</v>
      </c>
      <c r="AZ82" s="19" t="s">
        <v>90</v>
      </c>
      <c r="BA82" s="19" t="s">
        <v>90</v>
      </c>
      <c r="BB82" s="19" t="s">
        <v>90</v>
      </c>
      <c r="BC82" s="19" t="s">
        <v>90</v>
      </c>
      <c r="BD82" s="19" t="s">
        <v>90</v>
      </c>
      <c r="BE82" s="19" t="s">
        <v>90</v>
      </c>
      <c r="BF82" s="83">
        <v>10762.32</v>
      </c>
      <c r="BG82" s="1" t="s">
        <v>2450</v>
      </c>
      <c r="BH82" s="1" t="s">
        <v>2397</v>
      </c>
      <c r="BI82" s="1">
        <v>0</v>
      </c>
      <c r="BJ82" s="1" t="s">
        <v>2483</v>
      </c>
      <c r="BK82" s="1"/>
      <c r="BL82" s="1" t="s">
        <v>2287</v>
      </c>
      <c r="BM82" s="15" t="s">
        <v>339</v>
      </c>
    </row>
    <row r="83" spans="1:65" ht="25.5">
      <c r="A83" s="1">
        <v>80</v>
      </c>
      <c r="B83" s="14">
        <v>113</v>
      </c>
      <c r="C83" s="1" t="s">
        <v>1143</v>
      </c>
      <c r="D83" s="4" t="s">
        <v>2032</v>
      </c>
      <c r="E83" s="4"/>
      <c r="F83" s="4"/>
      <c r="G83" s="4"/>
      <c r="H83" s="4"/>
      <c r="I83" s="4" t="s">
        <v>2033</v>
      </c>
      <c r="J83" s="4" t="s">
        <v>24</v>
      </c>
      <c r="K83" s="15" t="s">
        <v>646</v>
      </c>
      <c r="L83" s="9" t="s">
        <v>300</v>
      </c>
      <c r="M83" s="9">
        <v>0</v>
      </c>
      <c r="N83" s="16" t="s">
        <v>2034</v>
      </c>
      <c r="O83" s="4"/>
      <c r="P83" s="4"/>
      <c r="Q83" s="4"/>
      <c r="R83" s="4"/>
      <c r="S83" s="4"/>
      <c r="T83" s="4"/>
      <c r="U83" s="4" t="s">
        <v>1147</v>
      </c>
      <c r="V83" s="17" t="s">
        <v>129</v>
      </c>
      <c r="W83" s="4"/>
      <c r="X83" s="18" t="s">
        <v>2035</v>
      </c>
      <c r="Y83" s="19" t="s">
        <v>2036</v>
      </c>
      <c r="Z83" s="20" t="s">
        <v>2037</v>
      </c>
      <c r="AA83" s="15" t="s">
        <v>1171</v>
      </c>
      <c r="AB83" s="15" t="s">
        <v>1154</v>
      </c>
      <c r="AC83" s="4" t="s">
        <v>552</v>
      </c>
      <c r="AD83" s="15" t="s">
        <v>2038</v>
      </c>
      <c r="AE83" s="15" t="s">
        <v>1156</v>
      </c>
      <c r="AF83" s="21">
        <v>757260</v>
      </c>
      <c r="AG83" s="22" t="s">
        <v>2035</v>
      </c>
      <c r="AH83" s="22"/>
      <c r="AI83" s="22"/>
      <c r="AJ83" s="22"/>
      <c r="AK83" s="22"/>
      <c r="AL83" s="22"/>
      <c r="AM83" s="22"/>
      <c r="AN83" s="22" t="s">
        <v>820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90</v>
      </c>
      <c r="AY83" s="19" t="s">
        <v>90</v>
      </c>
      <c r="AZ83" s="19" t="s">
        <v>90</v>
      </c>
      <c r="BA83" s="19" t="s">
        <v>90</v>
      </c>
      <c r="BB83" s="19" t="s">
        <v>90</v>
      </c>
      <c r="BC83" s="19" t="s">
        <v>90</v>
      </c>
      <c r="BD83" s="19" t="s">
        <v>90</v>
      </c>
      <c r="BE83" s="19" t="s">
        <v>90</v>
      </c>
      <c r="BF83" s="83">
        <v>10762.32</v>
      </c>
      <c r="BG83" s="29" t="s">
        <v>2379</v>
      </c>
      <c r="BH83" s="29" t="s">
        <v>2379</v>
      </c>
      <c r="BI83" s="1">
        <v>0</v>
      </c>
      <c r="BJ83" s="29" t="s">
        <v>2464</v>
      </c>
      <c r="BK83" s="1"/>
      <c r="BL83" s="1" t="s">
        <v>2257</v>
      </c>
      <c r="BM83" s="15" t="s">
        <v>405</v>
      </c>
    </row>
    <row r="84" spans="1:65" ht="29.25" customHeight="1">
      <c r="A84" s="1">
        <v>81</v>
      </c>
      <c r="B84" s="14">
        <v>88</v>
      </c>
      <c r="C84" s="1" t="s">
        <v>1143</v>
      </c>
      <c r="D84" s="4" t="s">
        <v>179</v>
      </c>
      <c r="E84" s="4"/>
      <c r="F84" s="4"/>
      <c r="G84" s="4"/>
      <c r="H84" s="4"/>
      <c r="I84" s="4" t="s">
        <v>1008</v>
      </c>
      <c r="J84" s="4" t="s">
        <v>1063</v>
      </c>
      <c r="K84" s="15" t="s">
        <v>1064</v>
      </c>
      <c r="L84" s="9" t="s">
        <v>1065</v>
      </c>
      <c r="M84" s="9">
        <v>0</v>
      </c>
      <c r="N84" s="16" t="s">
        <v>1912</v>
      </c>
      <c r="O84" s="4"/>
      <c r="P84" s="4"/>
      <c r="Q84" s="4"/>
      <c r="R84" s="4"/>
      <c r="S84" s="4"/>
      <c r="T84" s="4"/>
      <c r="U84" s="4" t="s">
        <v>1147</v>
      </c>
      <c r="V84" s="17" t="s">
        <v>1066</v>
      </c>
      <c r="W84" s="4"/>
      <c r="X84" s="18" t="s">
        <v>1913</v>
      </c>
      <c r="Y84" s="19" t="s">
        <v>1917</v>
      </c>
      <c r="Z84" s="20" t="s">
        <v>1232</v>
      </c>
      <c r="AA84" s="15" t="s">
        <v>1171</v>
      </c>
      <c r="AB84" s="15" t="s">
        <v>1154</v>
      </c>
      <c r="AC84" s="4" t="s">
        <v>553</v>
      </c>
      <c r="AD84" s="15" t="s">
        <v>1918</v>
      </c>
      <c r="AE84" s="15" t="s">
        <v>1156</v>
      </c>
      <c r="AF84" s="21">
        <v>665770</v>
      </c>
      <c r="AG84" s="22" t="s">
        <v>1913</v>
      </c>
      <c r="AH84" s="22"/>
      <c r="AI84" s="22"/>
      <c r="AJ84" s="22"/>
      <c r="AK84" s="22"/>
      <c r="AL84" s="22"/>
      <c r="AM84" s="22"/>
      <c r="AN84" s="22" t="s">
        <v>820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90</v>
      </c>
      <c r="AY84" s="19" t="s">
        <v>90</v>
      </c>
      <c r="AZ84" s="19" t="s">
        <v>90</v>
      </c>
      <c r="BA84" s="19" t="s">
        <v>90</v>
      </c>
      <c r="BB84" s="19" t="s">
        <v>90</v>
      </c>
      <c r="BC84" s="19" t="s">
        <v>90</v>
      </c>
      <c r="BD84" s="19" t="s">
        <v>90</v>
      </c>
      <c r="BE84" s="19" t="s">
        <v>90</v>
      </c>
      <c r="BF84" s="83">
        <v>10762.32</v>
      </c>
      <c r="BG84" s="29" t="s">
        <v>2454</v>
      </c>
      <c r="BH84" s="1" t="s">
        <v>2384</v>
      </c>
      <c r="BI84" s="1">
        <v>0</v>
      </c>
      <c r="BJ84" s="29" t="s">
        <v>2385</v>
      </c>
      <c r="BK84" s="1"/>
      <c r="BL84" s="1"/>
      <c r="BM84" s="15" t="s">
        <v>1911</v>
      </c>
    </row>
    <row r="85" spans="1:65" ht="27.75" customHeight="1">
      <c r="A85" s="1">
        <v>82</v>
      </c>
      <c r="B85" s="14">
        <v>27</v>
      </c>
      <c r="C85" s="1" t="s">
        <v>1143</v>
      </c>
      <c r="D85" s="4" t="s">
        <v>2039</v>
      </c>
      <c r="E85" s="4"/>
      <c r="F85" s="4"/>
      <c r="G85" s="4"/>
      <c r="H85" s="4"/>
      <c r="I85" s="4" t="s">
        <v>60</v>
      </c>
      <c r="J85" s="4" t="s">
        <v>61</v>
      </c>
      <c r="K85" s="15" t="s">
        <v>647</v>
      </c>
      <c r="L85" s="9" t="s">
        <v>63</v>
      </c>
      <c r="M85" s="9">
        <v>1</v>
      </c>
      <c r="N85" s="16" t="s">
        <v>1947</v>
      </c>
      <c r="O85" s="4" t="s">
        <v>2040</v>
      </c>
      <c r="P85" s="4"/>
      <c r="Q85" s="4"/>
      <c r="R85" s="4"/>
      <c r="S85" s="4"/>
      <c r="T85" s="4"/>
      <c r="U85" s="4" t="s">
        <v>1147</v>
      </c>
      <c r="V85" s="26">
        <v>761809</v>
      </c>
      <c r="W85" s="4"/>
      <c r="X85" s="18" t="s">
        <v>2041</v>
      </c>
      <c r="Y85" s="19" t="s">
        <v>2042</v>
      </c>
      <c r="Z85" s="20" t="s">
        <v>1245</v>
      </c>
      <c r="AA85" s="15" t="s">
        <v>1246</v>
      </c>
      <c r="AB85" s="15" t="s">
        <v>1154</v>
      </c>
      <c r="AC85" s="4" t="s">
        <v>554</v>
      </c>
      <c r="AD85" s="15" t="s">
        <v>2043</v>
      </c>
      <c r="AE85" s="15" t="s">
        <v>1156</v>
      </c>
      <c r="AF85" s="21">
        <v>739978</v>
      </c>
      <c r="AG85" s="22" t="s">
        <v>2041</v>
      </c>
      <c r="AH85" s="22"/>
      <c r="AI85" s="22"/>
      <c r="AJ85" s="22"/>
      <c r="AK85" s="22"/>
      <c r="AL85" s="22"/>
      <c r="AM85" s="22"/>
      <c r="AN85" s="22" t="s">
        <v>820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90</v>
      </c>
      <c r="AY85" s="19" t="s">
        <v>90</v>
      </c>
      <c r="AZ85" s="19" t="s">
        <v>90</v>
      </c>
      <c r="BA85" s="19" t="s">
        <v>90</v>
      </c>
      <c r="BB85" s="19" t="s">
        <v>90</v>
      </c>
      <c r="BC85" s="19" t="s">
        <v>90</v>
      </c>
      <c r="BD85" s="19" t="s">
        <v>90</v>
      </c>
      <c r="BE85" s="19" t="s">
        <v>90</v>
      </c>
      <c r="BF85" s="83">
        <v>10762.32</v>
      </c>
      <c r="BG85" s="1" t="s">
        <v>2398</v>
      </c>
      <c r="BH85" s="1" t="s">
        <v>2395</v>
      </c>
      <c r="BI85" s="1" t="s">
        <v>2399</v>
      </c>
      <c r="BJ85" s="1" t="s">
        <v>2557</v>
      </c>
      <c r="BK85" s="1"/>
      <c r="BL85" s="1" t="s">
        <v>2287</v>
      </c>
      <c r="BM85" s="15" t="s">
        <v>62</v>
      </c>
    </row>
    <row r="86" spans="1:65" ht="25.5">
      <c r="A86" s="1">
        <v>83</v>
      </c>
      <c r="B86" s="14">
        <v>139</v>
      </c>
      <c r="C86" s="1" t="s">
        <v>1143</v>
      </c>
      <c r="D86" s="4" t="s">
        <v>2497</v>
      </c>
      <c r="E86" s="4"/>
      <c r="F86" s="4"/>
      <c r="G86" s="4"/>
      <c r="H86" s="4"/>
      <c r="I86" s="4" t="s">
        <v>2499</v>
      </c>
      <c r="J86" s="4" t="s">
        <v>2500</v>
      </c>
      <c r="K86" s="15" t="s">
        <v>1067</v>
      </c>
      <c r="L86" s="9" t="s">
        <v>30</v>
      </c>
      <c r="M86" s="9">
        <v>0</v>
      </c>
      <c r="N86" s="16" t="s">
        <v>2501</v>
      </c>
      <c r="O86" s="4"/>
      <c r="P86" s="4"/>
      <c r="Q86" s="4"/>
      <c r="R86" s="4"/>
      <c r="S86" s="4"/>
      <c r="T86" s="4"/>
      <c r="U86" s="4" t="s">
        <v>1147</v>
      </c>
      <c r="V86" s="26" t="s">
        <v>2512</v>
      </c>
      <c r="W86" s="4"/>
      <c r="X86" s="18" t="s">
        <v>2513</v>
      </c>
      <c r="Y86" s="19" t="s">
        <v>2514</v>
      </c>
      <c r="Z86" s="20" t="s">
        <v>2515</v>
      </c>
      <c r="AA86" s="15" t="s">
        <v>1171</v>
      </c>
      <c r="AB86" s="15" t="s">
        <v>1154</v>
      </c>
      <c r="AC86" s="4" t="s">
        <v>555</v>
      </c>
      <c r="AD86" s="15" t="s">
        <v>2517</v>
      </c>
      <c r="AE86" s="15" t="s">
        <v>1154</v>
      </c>
      <c r="AF86" s="21" t="s">
        <v>2511</v>
      </c>
      <c r="AG86" s="22" t="s">
        <v>2513</v>
      </c>
      <c r="AH86" s="22"/>
      <c r="AI86" s="22"/>
      <c r="AJ86" s="22"/>
      <c r="AK86" s="22"/>
      <c r="AL86" s="22"/>
      <c r="AM86" s="22"/>
      <c r="AN86" s="22" t="s">
        <v>820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90</v>
      </c>
      <c r="AY86" s="19" t="s">
        <v>90</v>
      </c>
      <c r="AZ86" s="19" t="s">
        <v>90</v>
      </c>
      <c r="BA86" s="19" t="s">
        <v>90</v>
      </c>
      <c r="BB86" s="19" t="s">
        <v>90</v>
      </c>
      <c r="BC86" s="19" t="s">
        <v>90</v>
      </c>
      <c r="BD86" s="19" t="s">
        <v>90</v>
      </c>
      <c r="BE86" s="19" t="s">
        <v>90</v>
      </c>
      <c r="BF86" s="83">
        <v>10762.32</v>
      </c>
      <c r="BG86" s="1" t="s">
        <v>2495</v>
      </c>
      <c r="BH86" s="1" t="s">
        <v>2518</v>
      </c>
      <c r="BI86" s="1">
        <v>0</v>
      </c>
      <c r="BJ86" s="1" t="s">
        <v>2519</v>
      </c>
      <c r="BK86" s="1"/>
      <c r="BL86" s="1" t="s">
        <v>2257</v>
      </c>
      <c r="BM86" s="15" t="s">
        <v>25</v>
      </c>
    </row>
    <row r="87" spans="1:65" ht="25.5">
      <c r="A87" s="1">
        <v>84</v>
      </c>
      <c r="B87" s="14">
        <v>40</v>
      </c>
      <c r="C87" s="1" t="s">
        <v>1143</v>
      </c>
      <c r="D87" s="4" t="s">
        <v>2044</v>
      </c>
      <c r="E87" s="4"/>
      <c r="F87" s="4"/>
      <c r="G87" s="4"/>
      <c r="H87" s="4"/>
      <c r="I87" s="4" t="s">
        <v>26</v>
      </c>
      <c r="J87" s="4" t="s">
        <v>27</v>
      </c>
      <c r="K87" s="15" t="s">
        <v>651</v>
      </c>
      <c r="L87" s="9" t="s">
        <v>29</v>
      </c>
      <c r="M87" s="9">
        <v>0</v>
      </c>
      <c r="N87" s="16" t="s">
        <v>2045</v>
      </c>
      <c r="O87" s="4"/>
      <c r="P87" s="4"/>
      <c r="Q87" s="4"/>
      <c r="R87" s="4"/>
      <c r="S87" s="4"/>
      <c r="T87" s="4"/>
      <c r="U87" s="4" t="s">
        <v>1147</v>
      </c>
      <c r="V87" s="17" t="s">
        <v>2046</v>
      </c>
      <c r="W87" s="4"/>
      <c r="X87" s="18" t="s">
        <v>2047</v>
      </c>
      <c r="Y87" s="19" t="s">
        <v>2048</v>
      </c>
      <c r="Z87" s="20" t="s">
        <v>1783</v>
      </c>
      <c r="AA87" s="15" t="s">
        <v>1171</v>
      </c>
      <c r="AB87" s="15" t="s">
        <v>1154</v>
      </c>
      <c r="AC87" s="4" t="s">
        <v>556</v>
      </c>
      <c r="AD87" s="15" t="s">
        <v>2049</v>
      </c>
      <c r="AE87" s="15" t="s">
        <v>1156</v>
      </c>
      <c r="AF87" s="21">
        <v>665930</v>
      </c>
      <c r="AG87" s="22" t="s">
        <v>2047</v>
      </c>
      <c r="AH87" s="22"/>
      <c r="AI87" s="22"/>
      <c r="AJ87" s="22"/>
      <c r="AK87" s="22"/>
      <c r="AL87" s="22"/>
      <c r="AM87" s="22"/>
      <c r="AN87" s="22" t="s">
        <v>820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90</v>
      </c>
      <c r="AY87" s="19" t="s">
        <v>90</v>
      </c>
      <c r="AZ87" s="19" t="s">
        <v>90</v>
      </c>
      <c r="BA87" s="19" t="s">
        <v>90</v>
      </c>
      <c r="BB87" s="19" t="s">
        <v>90</v>
      </c>
      <c r="BC87" s="19" t="s">
        <v>90</v>
      </c>
      <c r="BD87" s="19" t="s">
        <v>90</v>
      </c>
      <c r="BE87" s="19" t="s">
        <v>90</v>
      </c>
      <c r="BF87" s="83">
        <v>10762.32</v>
      </c>
      <c r="BG87" s="1" t="s">
        <v>2279</v>
      </c>
      <c r="BH87" s="1" t="s">
        <v>2400</v>
      </c>
      <c r="BI87" s="1" t="s">
        <v>2394</v>
      </c>
      <c r="BJ87" s="1" t="s">
        <v>135</v>
      </c>
      <c r="BK87" s="1"/>
      <c r="BL87" s="1" t="s">
        <v>2287</v>
      </c>
      <c r="BM87" s="15" t="s">
        <v>28</v>
      </c>
    </row>
    <row r="88" spans="1:65" ht="18" customHeight="1">
      <c r="A88" s="1">
        <v>85</v>
      </c>
      <c r="B88" s="14">
        <v>53</v>
      </c>
      <c r="C88" s="1" t="s">
        <v>1143</v>
      </c>
      <c r="D88" s="4" t="s">
        <v>2050</v>
      </c>
      <c r="E88" s="4"/>
      <c r="F88" s="4"/>
      <c r="G88" s="4"/>
      <c r="H88" s="4"/>
      <c r="I88" s="38" t="s">
        <v>2051</v>
      </c>
      <c r="J88" s="4" t="s">
        <v>1069</v>
      </c>
      <c r="K88" s="15" t="s">
        <v>1070</v>
      </c>
      <c r="L88" s="9" t="s">
        <v>1071</v>
      </c>
      <c r="M88" s="9">
        <v>0</v>
      </c>
      <c r="N88" s="16" t="s">
        <v>2053</v>
      </c>
      <c r="O88" s="4"/>
      <c r="P88" s="4"/>
      <c r="Q88" s="4"/>
      <c r="R88" s="4"/>
      <c r="S88" s="4"/>
      <c r="T88" s="4"/>
      <c r="U88" s="4" t="s">
        <v>1147</v>
      </c>
      <c r="V88" s="26" t="s">
        <v>2054</v>
      </c>
      <c r="W88" s="4"/>
      <c r="X88" s="18" t="s">
        <v>2055</v>
      </c>
      <c r="Y88" s="19" t="s">
        <v>2056</v>
      </c>
      <c r="Z88" s="20" t="s">
        <v>1657</v>
      </c>
      <c r="AA88" s="15" t="s">
        <v>1171</v>
      </c>
      <c r="AB88" s="15" t="s">
        <v>1154</v>
      </c>
      <c r="AC88" s="4" t="s">
        <v>557</v>
      </c>
      <c r="AD88" s="15" t="s">
        <v>2057</v>
      </c>
      <c r="AE88" s="15" t="s">
        <v>1187</v>
      </c>
      <c r="AF88" s="21">
        <v>205715</v>
      </c>
      <c r="AG88" s="22" t="s">
        <v>2055</v>
      </c>
      <c r="AH88" s="22"/>
      <c r="AI88" s="22"/>
      <c r="AJ88" s="22"/>
      <c r="AK88" s="22"/>
      <c r="AL88" s="22"/>
      <c r="AM88" s="22"/>
      <c r="AN88" s="22" t="s">
        <v>820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91</v>
      </c>
      <c r="AY88" s="19" t="s">
        <v>91</v>
      </c>
      <c r="AZ88" s="19" t="s">
        <v>91</v>
      </c>
      <c r="BA88" s="19" t="s">
        <v>91</v>
      </c>
      <c r="BB88" s="19" t="s">
        <v>91</v>
      </c>
      <c r="BC88" s="19" t="s">
        <v>91</v>
      </c>
      <c r="BD88" s="19" t="s">
        <v>91</v>
      </c>
      <c r="BE88" s="19" t="s">
        <v>91</v>
      </c>
      <c r="BF88" s="83">
        <v>11531.16</v>
      </c>
      <c r="BG88" s="1" t="s">
        <v>2579</v>
      </c>
      <c r="BH88" s="1" t="s">
        <v>2394</v>
      </c>
      <c r="BI88" s="1">
        <v>0</v>
      </c>
      <c r="BJ88" s="1" t="s">
        <v>217</v>
      </c>
      <c r="BK88" s="1"/>
      <c r="BL88" s="1" t="s">
        <v>2287</v>
      </c>
      <c r="BM88" s="15" t="s">
        <v>2052</v>
      </c>
    </row>
    <row r="89" spans="1:65" ht="21.75" customHeight="1">
      <c r="A89" s="1">
        <v>86</v>
      </c>
      <c r="B89" s="14">
        <v>68</v>
      </c>
      <c r="C89" s="1" t="s">
        <v>1143</v>
      </c>
      <c r="D89" s="4" t="s">
        <v>2058</v>
      </c>
      <c r="E89" s="4"/>
      <c r="F89" s="4"/>
      <c r="G89" s="4"/>
      <c r="H89" s="4"/>
      <c r="I89" s="4" t="s">
        <v>340</v>
      </c>
      <c r="J89" s="4" t="s">
        <v>341</v>
      </c>
      <c r="K89" s="15" t="s">
        <v>652</v>
      </c>
      <c r="L89" s="9" t="s">
        <v>343</v>
      </c>
      <c r="M89" s="9">
        <v>1</v>
      </c>
      <c r="N89" s="16" t="s">
        <v>1165</v>
      </c>
      <c r="O89" s="4" t="s">
        <v>1566</v>
      </c>
      <c r="P89" s="4">
        <v>1</v>
      </c>
      <c r="Q89" s="4"/>
      <c r="R89" s="4"/>
      <c r="S89" s="4"/>
      <c r="T89" s="4"/>
      <c r="U89" s="4" t="s">
        <v>1147</v>
      </c>
      <c r="V89" s="26" t="s">
        <v>130</v>
      </c>
      <c r="W89" s="4"/>
      <c r="X89" s="18" t="s">
        <v>2060</v>
      </c>
      <c r="Y89" s="19" t="s">
        <v>2061</v>
      </c>
      <c r="Z89" s="20" t="s">
        <v>1245</v>
      </c>
      <c r="AA89" s="15" t="s">
        <v>1246</v>
      </c>
      <c r="AB89" s="15" t="s">
        <v>1154</v>
      </c>
      <c r="AC89" s="4" t="s">
        <v>558</v>
      </c>
      <c r="AD89" s="15" t="s">
        <v>1252</v>
      </c>
      <c r="AE89" s="15" t="s">
        <v>1156</v>
      </c>
      <c r="AF89" s="21">
        <v>666162</v>
      </c>
      <c r="AG89" s="22" t="s">
        <v>2060</v>
      </c>
      <c r="AH89" s="22"/>
      <c r="AI89" s="22"/>
      <c r="AJ89" s="22"/>
      <c r="AK89" s="22"/>
      <c r="AL89" s="22"/>
      <c r="AM89" s="22"/>
      <c r="AN89" s="22" t="s">
        <v>820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90</v>
      </c>
      <c r="AY89" s="19" t="s">
        <v>90</v>
      </c>
      <c r="AZ89" s="19" t="s">
        <v>90</v>
      </c>
      <c r="BA89" s="19" t="s">
        <v>90</v>
      </c>
      <c r="BB89" s="19" t="s">
        <v>90</v>
      </c>
      <c r="BC89" s="19" t="s">
        <v>90</v>
      </c>
      <c r="BD89" s="19" t="s">
        <v>90</v>
      </c>
      <c r="BE89" s="19" t="s">
        <v>90</v>
      </c>
      <c r="BF89" s="83">
        <v>10762.32</v>
      </c>
      <c r="BG89" s="1" t="s">
        <v>146</v>
      </c>
      <c r="BH89" s="1" t="s">
        <v>2401</v>
      </c>
      <c r="BI89" s="1"/>
      <c r="BJ89" s="1" t="s">
        <v>145</v>
      </c>
      <c r="BK89" s="1"/>
      <c r="BL89" s="1" t="s">
        <v>2287</v>
      </c>
      <c r="BM89" s="15" t="s">
        <v>342</v>
      </c>
    </row>
    <row r="90" spans="1:65" ht="21.75" customHeight="1">
      <c r="A90" s="1">
        <v>87</v>
      </c>
      <c r="B90" s="14">
        <v>103</v>
      </c>
      <c r="C90" s="1" t="s">
        <v>1143</v>
      </c>
      <c r="D90" s="4" t="s">
        <v>2062</v>
      </c>
      <c r="E90" s="4"/>
      <c r="F90" s="4"/>
      <c r="G90" s="4"/>
      <c r="H90" s="4"/>
      <c r="I90" s="4" t="s">
        <v>2063</v>
      </c>
      <c r="J90" s="4" t="s">
        <v>23</v>
      </c>
      <c r="K90" s="15" t="s">
        <v>1072</v>
      </c>
      <c r="L90" s="9" t="s">
        <v>55</v>
      </c>
      <c r="M90" s="9">
        <v>0</v>
      </c>
      <c r="N90" s="16" t="s">
        <v>2064</v>
      </c>
      <c r="O90" s="4"/>
      <c r="P90" s="4"/>
      <c r="Q90" s="4"/>
      <c r="R90" s="4"/>
      <c r="S90" s="4"/>
      <c r="T90" s="4"/>
      <c r="U90" s="4" t="s">
        <v>1147</v>
      </c>
      <c r="V90" s="26" t="s">
        <v>131</v>
      </c>
      <c r="W90" s="4"/>
      <c r="X90" s="18" t="s">
        <v>2065</v>
      </c>
      <c r="Y90" s="19" t="s">
        <v>2066</v>
      </c>
      <c r="Z90" s="20" t="s">
        <v>1657</v>
      </c>
      <c r="AA90" s="15" t="s">
        <v>1171</v>
      </c>
      <c r="AB90" s="15" t="s">
        <v>1154</v>
      </c>
      <c r="AC90" s="4" t="s">
        <v>559</v>
      </c>
      <c r="AD90" s="15" t="s">
        <v>2067</v>
      </c>
      <c r="AE90" s="15" t="s">
        <v>1156</v>
      </c>
      <c r="AF90" s="21">
        <v>662721</v>
      </c>
      <c r="AG90" s="22" t="s">
        <v>2065</v>
      </c>
      <c r="AH90" s="22"/>
      <c r="AI90" s="22"/>
      <c r="AJ90" s="22"/>
      <c r="AK90" s="22"/>
      <c r="AL90" s="22"/>
      <c r="AM90" s="22"/>
      <c r="AN90" s="22" t="s">
        <v>820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90</v>
      </c>
      <c r="AY90" s="19" t="s">
        <v>90</v>
      </c>
      <c r="AZ90" s="19" t="s">
        <v>90</v>
      </c>
      <c r="BA90" s="19" t="s">
        <v>90</v>
      </c>
      <c r="BB90" s="19" t="s">
        <v>90</v>
      </c>
      <c r="BC90" s="19" t="s">
        <v>90</v>
      </c>
      <c r="BD90" s="19" t="s">
        <v>90</v>
      </c>
      <c r="BE90" s="19" t="s">
        <v>90</v>
      </c>
      <c r="BF90" s="83">
        <v>10762.32</v>
      </c>
      <c r="BG90" s="1" t="s">
        <v>142</v>
      </c>
      <c r="BH90" s="1" t="s">
        <v>143</v>
      </c>
      <c r="BI90" s="1">
        <v>0</v>
      </c>
      <c r="BJ90" s="1" t="s">
        <v>144</v>
      </c>
      <c r="BK90" s="1"/>
      <c r="BL90" s="1" t="s">
        <v>2548</v>
      </c>
      <c r="BM90" s="15" t="s">
        <v>372</v>
      </c>
    </row>
    <row r="91" spans="1:65" ht="18.75" customHeight="1">
      <c r="A91" s="1">
        <v>88</v>
      </c>
      <c r="B91" s="14">
        <v>138</v>
      </c>
      <c r="C91" s="1" t="s">
        <v>1143</v>
      </c>
      <c r="D91" s="4" t="s">
        <v>2455</v>
      </c>
      <c r="E91" s="4"/>
      <c r="F91" s="4"/>
      <c r="G91" s="4"/>
      <c r="H91" s="4"/>
      <c r="I91" s="4" t="s">
        <v>2457</v>
      </c>
      <c r="J91" s="4" t="s">
        <v>1073</v>
      </c>
      <c r="K91" s="15" t="s">
        <v>1074</v>
      </c>
      <c r="L91" s="9" t="s">
        <v>1075</v>
      </c>
      <c r="M91" s="9">
        <v>0</v>
      </c>
      <c r="N91" s="16" t="s">
        <v>1165</v>
      </c>
      <c r="O91" s="4" t="s">
        <v>1566</v>
      </c>
      <c r="P91" s="4">
        <v>1</v>
      </c>
      <c r="Q91" s="4"/>
      <c r="R91" s="4"/>
      <c r="S91" s="4"/>
      <c r="T91" s="4"/>
      <c r="U91" s="4" t="s">
        <v>1147</v>
      </c>
      <c r="V91" s="26" t="s">
        <v>2459</v>
      </c>
      <c r="W91" s="4"/>
      <c r="X91" s="18" t="s">
        <v>2460</v>
      </c>
      <c r="Y91" s="19" t="s">
        <v>2461</v>
      </c>
      <c r="Z91" s="20" t="s">
        <v>2462</v>
      </c>
      <c r="AA91" s="15" t="s">
        <v>1171</v>
      </c>
      <c r="AB91" s="15" t="s">
        <v>1154</v>
      </c>
      <c r="AC91" s="4" t="s">
        <v>560</v>
      </c>
      <c r="AD91" s="15" t="s">
        <v>2456</v>
      </c>
      <c r="AE91" s="15" t="s">
        <v>1187</v>
      </c>
      <c r="AF91" s="21" t="s">
        <v>2463</v>
      </c>
      <c r="AG91" s="22" t="s">
        <v>2460</v>
      </c>
      <c r="AH91" s="22"/>
      <c r="AI91" s="22"/>
      <c r="AJ91" s="22"/>
      <c r="AK91" s="22"/>
      <c r="AL91" s="22"/>
      <c r="AM91" s="22"/>
      <c r="AN91" s="22" t="s">
        <v>820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91</v>
      </c>
      <c r="AY91" s="19" t="s">
        <v>91</v>
      </c>
      <c r="AZ91" s="19" t="s">
        <v>91</v>
      </c>
      <c r="BA91" s="19" t="s">
        <v>91</v>
      </c>
      <c r="BB91" s="19" t="s">
        <v>91</v>
      </c>
      <c r="BC91" s="19" t="s">
        <v>91</v>
      </c>
      <c r="BD91" s="19" t="s">
        <v>91</v>
      </c>
      <c r="BE91" s="19" t="s">
        <v>91</v>
      </c>
      <c r="BF91" s="83">
        <v>11531.16</v>
      </c>
      <c r="BG91" s="1" t="s">
        <v>2469</v>
      </c>
      <c r="BH91" s="1" t="s">
        <v>2470</v>
      </c>
      <c r="BI91" s="1">
        <v>0</v>
      </c>
      <c r="BJ91" s="1" t="s">
        <v>2522</v>
      </c>
      <c r="BK91" s="1"/>
      <c r="BL91" s="1" t="s">
        <v>2287</v>
      </c>
      <c r="BM91" s="15" t="s">
        <v>2458</v>
      </c>
    </row>
    <row r="92" spans="1:65" ht="16.5" customHeight="1">
      <c r="A92" s="1">
        <v>89</v>
      </c>
      <c r="B92" s="14">
        <v>114</v>
      </c>
      <c r="C92" s="1" t="s">
        <v>1143</v>
      </c>
      <c r="D92" s="4" t="s">
        <v>2068</v>
      </c>
      <c r="E92" s="4"/>
      <c r="F92" s="4"/>
      <c r="G92" s="4"/>
      <c r="H92" s="4"/>
      <c r="I92" s="4" t="s">
        <v>2069</v>
      </c>
      <c r="J92" s="4" t="s">
        <v>1076</v>
      </c>
      <c r="K92" s="15" t="s">
        <v>1077</v>
      </c>
      <c r="L92" s="9" t="s">
        <v>1078</v>
      </c>
      <c r="M92" s="9">
        <v>0</v>
      </c>
      <c r="N92" s="16" t="s">
        <v>1165</v>
      </c>
      <c r="O92" s="4" t="s">
        <v>1566</v>
      </c>
      <c r="P92" s="4">
        <v>1</v>
      </c>
      <c r="Q92" s="4"/>
      <c r="R92" s="4"/>
      <c r="S92" s="4"/>
      <c r="T92" s="4"/>
      <c r="U92" s="4" t="s">
        <v>1147</v>
      </c>
      <c r="V92" s="26" t="s">
        <v>2574</v>
      </c>
      <c r="W92" s="4"/>
      <c r="X92" s="18" t="s">
        <v>2071</v>
      </c>
      <c r="Y92" s="19" t="s">
        <v>2072</v>
      </c>
      <c r="Z92" s="20" t="s">
        <v>1232</v>
      </c>
      <c r="AA92" s="15" t="s">
        <v>1171</v>
      </c>
      <c r="AB92" s="15" t="s">
        <v>1154</v>
      </c>
      <c r="AC92" s="4" t="s">
        <v>561</v>
      </c>
      <c r="AD92" s="15" t="s">
        <v>2073</v>
      </c>
      <c r="AE92" s="15" t="s">
        <v>1156</v>
      </c>
      <c r="AF92" s="21">
        <v>664928</v>
      </c>
      <c r="AG92" s="22" t="s">
        <v>2071</v>
      </c>
      <c r="AH92" s="22"/>
      <c r="AI92" s="22"/>
      <c r="AJ92" s="22"/>
      <c r="AK92" s="22"/>
      <c r="AL92" s="22"/>
      <c r="AM92" s="22"/>
      <c r="AN92" s="22" t="s">
        <v>820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90</v>
      </c>
      <c r="AY92" s="19" t="s">
        <v>90</v>
      </c>
      <c r="AZ92" s="19" t="s">
        <v>90</v>
      </c>
      <c r="BA92" s="19" t="s">
        <v>90</v>
      </c>
      <c r="BB92" s="19" t="s">
        <v>90</v>
      </c>
      <c r="BC92" s="19" t="s">
        <v>90</v>
      </c>
      <c r="BD92" s="19" t="s">
        <v>90</v>
      </c>
      <c r="BE92" s="19" t="s">
        <v>90</v>
      </c>
      <c r="BF92" s="83">
        <v>10762.32</v>
      </c>
      <c r="BG92" s="1" t="s">
        <v>2403</v>
      </c>
      <c r="BH92" s="1" t="s">
        <v>2403</v>
      </c>
      <c r="BI92" s="1" t="s">
        <v>2404</v>
      </c>
      <c r="BJ92" s="1" t="s">
        <v>147</v>
      </c>
      <c r="BK92" s="1"/>
      <c r="BL92" s="1" t="s">
        <v>2257</v>
      </c>
      <c r="BM92" s="15" t="s">
        <v>2070</v>
      </c>
    </row>
    <row r="93" spans="1:65" ht="18" customHeight="1">
      <c r="A93" s="1">
        <v>90</v>
      </c>
      <c r="B93" s="14">
        <v>3</v>
      </c>
      <c r="C93" s="1" t="s">
        <v>1143</v>
      </c>
      <c r="D93" s="4" t="s">
        <v>2074</v>
      </c>
      <c r="E93" s="4"/>
      <c r="F93" s="4"/>
      <c r="G93" s="4"/>
      <c r="H93" s="4"/>
      <c r="I93" s="4" t="s">
        <v>375</v>
      </c>
      <c r="J93" s="4" t="s">
        <v>56</v>
      </c>
      <c r="K93" s="15" t="s">
        <v>653</v>
      </c>
      <c r="L93" s="9" t="s">
        <v>57</v>
      </c>
      <c r="M93" s="9">
        <v>1</v>
      </c>
      <c r="N93" s="16" t="s">
        <v>1444</v>
      </c>
      <c r="O93" s="4" t="s">
        <v>2075</v>
      </c>
      <c r="P93" s="4">
        <v>7</v>
      </c>
      <c r="Q93" s="4"/>
      <c r="R93" s="4"/>
      <c r="S93" s="4"/>
      <c r="T93" s="4"/>
      <c r="U93" s="4" t="s">
        <v>1147</v>
      </c>
      <c r="V93" s="17">
        <v>668221</v>
      </c>
      <c r="W93" s="4"/>
      <c r="X93" s="18" t="s">
        <v>2076</v>
      </c>
      <c r="Y93" s="19" t="s">
        <v>2077</v>
      </c>
      <c r="Z93" s="20" t="s">
        <v>2078</v>
      </c>
      <c r="AA93" s="15" t="s">
        <v>1448</v>
      </c>
      <c r="AB93" s="15" t="s">
        <v>1154</v>
      </c>
      <c r="AC93" s="4" t="s">
        <v>562</v>
      </c>
      <c r="AD93" s="15" t="s">
        <v>1514</v>
      </c>
      <c r="AE93" s="15" t="s">
        <v>1187</v>
      </c>
      <c r="AF93" s="21">
        <v>205145</v>
      </c>
      <c r="AG93" s="22" t="s">
        <v>2076</v>
      </c>
      <c r="AH93" s="22"/>
      <c r="AI93" s="22"/>
      <c r="AJ93" s="22"/>
      <c r="AK93" s="22"/>
      <c r="AL93" s="22"/>
      <c r="AM93" s="22"/>
      <c r="AN93" s="22" t="s">
        <v>820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91</v>
      </c>
      <c r="AY93" s="19" t="s">
        <v>91</v>
      </c>
      <c r="AZ93" s="19" t="s">
        <v>91</v>
      </c>
      <c r="BA93" s="19" t="s">
        <v>91</v>
      </c>
      <c r="BB93" s="19" t="s">
        <v>91</v>
      </c>
      <c r="BC93" s="19" t="s">
        <v>91</v>
      </c>
      <c r="BD93" s="19" t="s">
        <v>91</v>
      </c>
      <c r="BE93" s="19" t="s">
        <v>91</v>
      </c>
      <c r="BF93" s="83">
        <v>13452.96</v>
      </c>
      <c r="BG93" s="1" t="s">
        <v>2256</v>
      </c>
      <c r="BH93" s="1" t="s">
        <v>2405</v>
      </c>
      <c r="BI93" s="1" t="s">
        <v>2308</v>
      </c>
      <c r="BJ93" s="1" t="s">
        <v>141</v>
      </c>
      <c r="BK93" s="1"/>
      <c r="BL93" s="1" t="s">
        <v>2257</v>
      </c>
      <c r="BM93" s="15" t="s">
        <v>373</v>
      </c>
    </row>
    <row r="94" spans="1:65" ht="25.5">
      <c r="A94" s="1">
        <v>91</v>
      </c>
      <c r="B94" s="14">
        <v>92</v>
      </c>
      <c r="C94" s="1"/>
      <c r="G94" s="4" t="s">
        <v>2079</v>
      </c>
      <c r="H94" s="4" t="s">
        <v>443</v>
      </c>
      <c r="I94" s="36" t="s">
        <v>2080</v>
      </c>
      <c r="J94" s="4" t="s">
        <v>58</v>
      </c>
      <c r="K94" s="15" t="s">
        <v>654</v>
      </c>
      <c r="L94" s="9" t="s">
        <v>59</v>
      </c>
      <c r="M94" s="9">
        <v>1</v>
      </c>
      <c r="N94" s="16" t="s">
        <v>1145</v>
      </c>
      <c r="O94" s="4" t="s">
        <v>2081</v>
      </c>
      <c r="P94" s="4">
        <v>1</v>
      </c>
      <c r="Q94" s="4"/>
      <c r="R94" s="4"/>
      <c r="S94" s="4"/>
      <c r="T94" s="4"/>
      <c r="U94" s="4" t="s">
        <v>1147</v>
      </c>
      <c r="V94" s="17" t="s">
        <v>2082</v>
      </c>
      <c r="W94" s="19" t="s">
        <v>2083</v>
      </c>
      <c r="X94" s="18" t="s">
        <v>2084</v>
      </c>
      <c r="Y94" s="19" t="s">
        <v>2083</v>
      </c>
      <c r="Z94" s="20" t="s">
        <v>1934</v>
      </c>
      <c r="AA94" s="15"/>
      <c r="AB94" s="15" t="s">
        <v>1154</v>
      </c>
      <c r="AC94" s="4" t="s">
        <v>562</v>
      </c>
      <c r="AD94" s="15" t="s">
        <v>1514</v>
      </c>
      <c r="AE94" s="15" t="s">
        <v>1173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820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94</v>
      </c>
      <c r="AY94" s="19" t="s">
        <v>94</v>
      </c>
      <c r="AZ94" s="19" t="s">
        <v>94</v>
      </c>
      <c r="BA94" s="19" t="s">
        <v>94</v>
      </c>
      <c r="BB94" s="19" t="s">
        <v>94</v>
      </c>
      <c r="BC94" s="19" t="s">
        <v>94</v>
      </c>
      <c r="BD94" s="19" t="s">
        <v>94</v>
      </c>
      <c r="BE94" s="19" t="s">
        <v>94</v>
      </c>
      <c r="BF94" s="83">
        <v>16143.6</v>
      </c>
      <c r="BG94" s="1" t="s">
        <v>2406</v>
      </c>
      <c r="BH94" s="1" t="s">
        <v>2407</v>
      </c>
      <c r="BI94" s="1" t="s">
        <v>2394</v>
      </c>
      <c r="BJ94" s="29" t="s">
        <v>2464</v>
      </c>
      <c r="BK94" s="1"/>
      <c r="BL94" s="1" t="s">
        <v>2257</v>
      </c>
      <c r="BM94" s="15" t="s">
        <v>374</v>
      </c>
    </row>
    <row r="95" spans="1:65" ht="38.25">
      <c r="A95" s="1">
        <v>92</v>
      </c>
      <c r="B95" s="14">
        <v>128</v>
      </c>
      <c r="C95" s="1" t="s">
        <v>1143</v>
      </c>
      <c r="D95" s="4" t="s">
        <v>2102</v>
      </c>
      <c r="E95" s="4"/>
      <c r="F95" s="4"/>
      <c r="G95" s="4"/>
      <c r="H95" s="4"/>
      <c r="I95" s="4" t="s">
        <v>2103</v>
      </c>
      <c r="J95" s="4" t="s">
        <v>376</v>
      </c>
      <c r="K95" s="15" t="s">
        <v>655</v>
      </c>
      <c r="L95" s="9" t="s">
        <v>70</v>
      </c>
      <c r="M95" s="9">
        <v>1</v>
      </c>
      <c r="N95" s="16" t="s">
        <v>1599</v>
      </c>
      <c r="O95" s="4" t="s">
        <v>2104</v>
      </c>
      <c r="P95" s="4">
        <v>15</v>
      </c>
      <c r="Q95" s="4"/>
      <c r="R95" s="4"/>
      <c r="S95" s="4"/>
      <c r="T95" s="4"/>
      <c r="U95" s="4" t="s">
        <v>1147</v>
      </c>
      <c r="V95" s="26">
        <v>651129</v>
      </c>
      <c r="W95" s="4"/>
      <c r="X95" s="18" t="s">
        <v>2105</v>
      </c>
      <c r="Y95" s="19" t="s">
        <v>2106</v>
      </c>
      <c r="Z95" s="20" t="s">
        <v>1668</v>
      </c>
      <c r="AA95" s="15" t="s">
        <v>1596</v>
      </c>
      <c r="AB95" s="15" t="s">
        <v>1154</v>
      </c>
      <c r="AC95" s="4" t="s">
        <v>563</v>
      </c>
      <c r="AD95" s="15" t="s">
        <v>2107</v>
      </c>
      <c r="AE95" s="15" t="s">
        <v>1156</v>
      </c>
      <c r="AF95" s="34" t="s">
        <v>2108</v>
      </c>
      <c r="AG95" s="22" t="s">
        <v>2105</v>
      </c>
      <c r="AH95" s="22"/>
      <c r="AI95" s="22"/>
      <c r="AJ95" s="22"/>
      <c r="AK95" s="22"/>
      <c r="AL95" s="22"/>
      <c r="AM95" s="22"/>
      <c r="AN95" s="22" t="s">
        <v>820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90</v>
      </c>
      <c r="AY95" s="19" t="s">
        <v>90</v>
      </c>
      <c r="AZ95" s="19" t="s">
        <v>90</v>
      </c>
      <c r="BA95" s="19" t="s">
        <v>90</v>
      </c>
      <c r="BB95" s="19" t="s">
        <v>90</v>
      </c>
      <c r="BC95" s="19" t="s">
        <v>90</v>
      </c>
      <c r="BD95" s="19" t="s">
        <v>90</v>
      </c>
      <c r="BE95" s="19" t="s">
        <v>90</v>
      </c>
      <c r="BF95" s="83">
        <v>10762.32</v>
      </c>
      <c r="BG95" s="1" t="s">
        <v>2284</v>
      </c>
      <c r="BH95" s="1" t="s">
        <v>2397</v>
      </c>
      <c r="BI95" s="1" t="s">
        <v>2566</v>
      </c>
      <c r="BJ95" s="29" t="s">
        <v>2292</v>
      </c>
      <c r="BK95" s="1"/>
      <c r="BL95" s="1" t="s">
        <v>2257</v>
      </c>
      <c r="BM95" s="15" t="s">
        <v>68</v>
      </c>
    </row>
    <row r="96" spans="1:65" ht="16.5" customHeight="1">
      <c r="A96" s="1">
        <v>93</v>
      </c>
      <c r="B96" s="14">
        <v>28</v>
      </c>
      <c r="C96" s="1" t="s">
        <v>1143</v>
      </c>
      <c r="D96" s="4" t="s">
        <v>2110</v>
      </c>
      <c r="E96" s="4"/>
      <c r="F96" s="4"/>
      <c r="G96" s="4"/>
      <c r="H96" s="4"/>
      <c r="I96" s="4" t="s">
        <v>285</v>
      </c>
      <c r="J96" s="4" t="s">
        <v>64</v>
      </c>
      <c r="K96" s="15" t="s">
        <v>656</v>
      </c>
      <c r="L96" s="9" t="s">
        <v>67</v>
      </c>
      <c r="M96" s="9">
        <v>1</v>
      </c>
      <c r="N96" s="16" t="s">
        <v>1947</v>
      </c>
      <c r="O96" s="4" t="s">
        <v>2040</v>
      </c>
      <c r="P96" s="4"/>
      <c r="Q96" s="4"/>
      <c r="R96" s="4"/>
      <c r="S96" s="4"/>
      <c r="T96" s="4"/>
      <c r="U96" s="4" t="s">
        <v>1147</v>
      </c>
      <c r="V96" s="17">
        <v>760113</v>
      </c>
      <c r="W96" s="4"/>
      <c r="X96" s="18" t="s">
        <v>2111</v>
      </c>
      <c r="Y96" s="19" t="s">
        <v>2112</v>
      </c>
      <c r="Z96" s="20" t="s">
        <v>1951</v>
      </c>
      <c r="AA96" s="15" t="s">
        <v>1952</v>
      </c>
      <c r="AB96" s="15" t="s">
        <v>1154</v>
      </c>
      <c r="AC96" s="4" t="s">
        <v>564</v>
      </c>
      <c r="AD96" s="15" t="s">
        <v>1466</v>
      </c>
      <c r="AE96" s="15" t="s">
        <v>1156</v>
      </c>
      <c r="AF96" s="21">
        <v>206478</v>
      </c>
      <c r="AG96" s="22" t="s">
        <v>2111</v>
      </c>
      <c r="AH96" s="22"/>
      <c r="AI96" s="22"/>
      <c r="AJ96" s="22"/>
      <c r="AK96" s="22"/>
      <c r="AL96" s="22"/>
      <c r="AM96" s="22"/>
      <c r="AN96" s="22" t="s">
        <v>820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90</v>
      </c>
      <c r="AY96" s="19" t="s">
        <v>90</v>
      </c>
      <c r="AZ96" s="19" t="s">
        <v>90</v>
      </c>
      <c r="BA96" s="19" t="s">
        <v>90</v>
      </c>
      <c r="BB96" s="19" t="s">
        <v>90</v>
      </c>
      <c r="BC96" s="19" t="s">
        <v>90</v>
      </c>
      <c r="BD96" s="19" t="s">
        <v>90</v>
      </c>
      <c r="BE96" s="19" t="s">
        <v>90</v>
      </c>
      <c r="BF96" s="83">
        <v>10762.32</v>
      </c>
      <c r="BG96" s="1" t="s">
        <v>2469</v>
      </c>
      <c r="BH96" s="1" t="s">
        <v>2408</v>
      </c>
      <c r="BI96" s="1" t="s">
        <v>2415</v>
      </c>
      <c r="BJ96" s="1" t="s">
        <v>2417</v>
      </c>
      <c r="BK96" s="1"/>
      <c r="BL96" s="1" t="s">
        <v>2257</v>
      </c>
      <c r="BM96" s="15" t="s">
        <v>66</v>
      </c>
    </row>
    <row r="97" spans="1:65" ht="29.25" customHeight="1">
      <c r="A97" s="1">
        <v>94</v>
      </c>
      <c r="B97" s="14">
        <v>96</v>
      </c>
      <c r="C97" s="1" t="s">
        <v>1143</v>
      </c>
      <c r="D97" s="4" t="s">
        <v>2113</v>
      </c>
      <c r="E97" s="4"/>
      <c r="F97" s="4"/>
      <c r="G97" s="4"/>
      <c r="H97" s="4"/>
      <c r="I97" s="4" t="s">
        <v>2114</v>
      </c>
      <c r="J97" s="45" t="s">
        <v>1079</v>
      </c>
      <c r="K97" s="65" t="s">
        <v>1080</v>
      </c>
      <c r="L97" s="9" t="s">
        <v>345</v>
      </c>
      <c r="M97" s="9">
        <v>0</v>
      </c>
      <c r="N97" s="16" t="s">
        <v>2115</v>
      </c>
      <c r="O97" s="4"/>
      <c r="P97" s="4"/>
      <c r="Q97" s="4"/>
      <c r="R97" s="4"/>
      <c r="S97" s="4"/>
      <c r="T97" s="4"/>
      <c r="U97" s="4" t="s">
        <v>1147</v>
      </c>
      <c r="V97" s="17" t="s">
        <v>2116</v>
      </c>
      <c r="W97" s="4"/>
      <c r="X97" s="18" t="s">
        <v>2117</v>
      </c>
      <c r="Y97" s="19" t="s">
        <v>2118</v>
      </c>
      <c r="Z97" s="20" t="s">
        <v>1232</v>
      </c>
      <c r="AA97" s="15" t="s">
        <v>1171</v>
      </c>
      <c r="AB97" s="15" t="s">
        <v>1154</v>
      </c>
      <c r="AC97" s="4" t="s">
        <v>565</v>
      </c>
      <c r="AD97" s="15" t="s">
        <v>2119</v>
      </c>
      <c r="AE97" s="15" t="s">
        <v>1156</v>
      </c>
      <c r="AF97" s="21">
        <v>662328</v>
      </c>
      <c r="AG97" s="22" t="s">
        <v>2117</v>
      </c>
      <c r="AH97" s="22"/>
      <c r="AI97" s="22"/>
      <c r="AJ97" s="22"/>
      <c r="AK97" s="22"/>
      <c r="AL97" s="22"/>
      <c r="AM97" s="22"/>
      <c r="AN97" s="22" t="s">
        <v>820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90</v>
      </c>
      <c r="AY97" s="19" t="s">
        <v>90</v>
      </c>
      <c r="AZ97" s="19" t="s">
        <v>90</v>
      </c>
      <c r="BA97" s="19" t="s">
        <v>90</v>
      </c>
      <c r="BB97" s="19" t="s">
        <v>90</v>
      </c>
      <c r="BC97" s="19" t="s">
        <v>90</v>
      </c>
      <c r="BD97" s="19" t="s">
        <v>90</v>
      </c>
      <c r="BE97" s="19" t="s">
        <v>90</v>
      </c>
      <c r="BF97" s="83">
        <v>10762.32</v>
      </c>
      <c r="BG97" s="1" t="s">
        <v>2441</v>
      </c>
      <c r="BH97" s="1" t="s">
        <v>2340</v>
      </c>
      <c r="BI97" s="1">
        <v>0</v>
      </c>
      <c r="BJ97" s="1" t="s">
        <v>2558</v>
      </c>
      <c r="BK97" s="1"/>
      <c r="BL97" s="1" t="s">
        <v>2257</v>
      </c>
      <c r="BM97" s="65" t="s">
        <v>344</v>
      </c>
    </row>
    <row r="98" spans="1:65" ht="25.5">
      <c r="A98" s="1">
        <v>95</v>
      </c>
      <c r="B98" s="14">
        <v>50</v>
      </c>
      <c r="C98" s="1" t="s">
        <v>1143</v>
      </c>
      <c r="D98" s="4" t="s">
        <v>2120</v>
      </c>
      <c r="E98" s="4"/>
      <c r="F98" s="4"/>
      <c r="G98" s="4"/>
      <c r="H98" s="4"/>
      <c r="I98" s="4" t="s">
        <v>1081</v>
      </c>
      <c r="J98" s="4" t="s">
        <v>1082</v>
      </c>
      <c r="K98" s="15" t="s">
        <v>1083</v>
      </c>
      <c r="L98" s="9" t="s">
        <v>1084</v>
      </c>
      <c r="M98" s="9">
        <v>1</v>
      </c>
      <c r="N98" s="16" t="s">
        <v>1236</v>
      </c>
      <c r="O98" s="4" t="s">
        <v>1445</v>
      </c>
      <c r="P98" s="4">
        <v>108</v>
      </c>
      <c r="Q98" s="4"/>
      <c r="R98" s="4" t="s">
        <v>1811</v>
      </c>
      <c r="S98" s="4"/>
      <c r="T98" s="4"/>
      <c r="U98" s="4" t="s">
        <v>1147</v>
      </c>
      <c r="V98" s="26" t="s">
        <v>2549</v>
      </c>
      <c r="W98" s="4"/>
      <c r="X98" s="18" t="s">
        <v>2122</v>
      </c>
      <c r="Y98" s="19" t="s">
        <v>2123</v>
      </c>
      <c r="Z98" s="20" t="s">
        <v>2124</v>
      </c>
      <c r="AA98" s="15" t="s">
        <v>1246</v>
      </c>
      <c r="AB98" s="15" t="s">
        <v>1154</v>
      </c>
      <c r="AC98" s="4" t="s">
        <v>566</v>
      </c>
      <c r="AD98" s="15" t="s">
        <v>2125</v>
      </c>
      <c r="AE98" s="15" t="s">
        <v>1187</v>
      </c>
      <c r="AF98" s="21">
        <v>755263</v>
      </c>
      <c r="AG98" s="22" t="s">
        <v>2122</v>
      </c>
      <c r="AH98" s="22"/>
      <c r="AI98" s="22"/>
      <c r="AJ98" s="22"/>
      <c r="AK98" s="22"/>
      <c r="AL98" s="22"/>
      <c r="AM98" s="22"/>
      <c r="AN98" s="22" t="s">
        <v>820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91</v>
      </c>
      <c r="AY98" s="19" t="s">
        <v>91</v>
      </c>
      <c r="AZ98" s="19" t="s">
        <v>91</v>
      </c>
      <c r="BA98" s="19" t="s">
        <v>91</v>
      </c>
      <c r="BB98" s="19" t="s">
        <v>91</v>
      </c>
      <c r="BC98" s="19" t="s">
        <v>91</v>
      </c>
      <c r="BD98" s="19" t="s">
        <v>91</v>
      </c>
      <c r="BE98" s="19" t="s">
        <v>91</v>
      </c>
      <c r="BF98" s="83">
        <v>13452.96</v>
      </c>
      <c r="BG98" s="1" t="s">
        <v>2563</v>
      </c>
      <c r="BH98" s="1" t="s">
        <v>2409</v>
      </c>
      <c r="BI98" s="1" t="s">
        <v>2410</v>
      </c>
      <c r="BJ98" s="1" t="s">
        <v>2557</v>
      </c>
      <c r="BK98" s="1"/>
      <c r="BL98" s="1" t="s">
        <v>2257</v>
      </c>
      <c r="BM98" s="15" t="s">
        <v>2121</v>
      </c>
    </row>
    <row r="99" spans="1:65" ht="18.75" customHeight="1">
      <c r="A99" s="1">
        <v>96</v>
      </c>
      <c r="B99" s="14">
        <v>66</v>
      </c>
      <c r="C99" s="1" t="s">
        <v>1143</v>
      </c>
      <c r="D99" s="4" t="s">
        <v>2126</v>
      </c>
      <c r="E99" s="4"/>
      <c r="F99" s="4"/>
      <c r="G99" s="4"/>
      <c r="H99" s="4"/>
      <c r="I99" s="38" t="s">
        <v>2127</v>
      </c>
      <c r="J99" s="4" t="s">
        <v>1085</v>
      </c>
      <c r="K99" s="15" t="s">
        <v>657</v>
      </c>
      <c r="L99" s="9" t="s">
        <v>1086</v>
      </c>
      <c r="M99" s="9">
        <v>1</v>
      </c>
      <c r="N99" s="16" t="s">
        <v>1165</v>
      </c>
      <c r="O99" s="4" t="s">
        <v>1566</v>
      </c>
      <c r="P99" s="4">
        <v>4</v>
      </c>
      <c r="Q99" s="4"/>
      <c r="R99" s="4"/>
      <c r="S99" s="4"/>
      <c r="T99" s="4"/>
      <c r="U99" s="4" t="s">
        <v>1147</v>
      </c>
      <c r="V99" s="26">
        <v>634193</v>
      </c>
      <c r="W99" s="4"/>
      <c r="X99" s="18" t="s">
        <v>2128</v>
      </c>
      <c r="Y99" s="19" t="s">
        <v>2129</v>
      </c>
      <c r="Z99" s="20" t="s">
        <v>1232</v>
      </c>
      <c r="AA99" s="15" t="s">
        <v>1171</v>
      </c>
      <c r="AB99" s="15" t="s">
        <v>1154</v>
      </c>
      <c r="AC99" s="4" t="s">
        <v>567</v>
      </c>
      <c r="AD99" s="15" t="s">
        <v>2130</v>
      </c>
      <c r="AE99" s="15" t="s">
        <v>1187</v>
      </c>
      <c r="AF99" s="21">
        <v>858248</v>
      </c>
      <c r="AG99" s="22" t="s">
        <v>2128</v>
      </c>
      <c r="AH99" s="22"/>
      <c r="AI99" s="22"/>
      <c r="AJ99" s="22"/>
      <c r="AK99" s="22"/>
      <c r="AL99" s="22"/>
      <c r="AM99" s="22"/>
      <c r="AN99" s="22" t="s">
        <v>820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91</v>
      </c>
      <c r="AY99" s="19" t="s">
        <v>91</v>
      </c>
      <c r="AZ99" s="19" t="s">
        <v>91</v>
      </c>
      <c r="BA99" s="19" t="s">
        <v>91</v>
      </c>
      <c r="BB99" s="19" t="s">
        <v>91</v>
      </c>
      <c r="BC99" s="19" t="s">
        <v>91</v>
      </c>
      <c r="BD99" s="19" t="s">
        <v>91</v>
      </c>
      <c r="BE99" s="19" t="s">
        <v>91</v>
      </c>
      <c r="BF99" s="83">
        <v>12011.61</v>
      </c>
      <c r="BG99" s="1" t="s">
        <v>2441</v>
      </c>
      <c r="BH99" s="1" t="s">
        <v>2412</v>
      </c>
      <c r="BI99" s="1" t="s">
        <v>2365</v>
      </c>
      <c r="BJ99" s="29" t="s">
        <v>2283</v>
      </c>
      <c r="BK99" s="1"/>
      <c r="BL99" s="1" t="s">
        <v>2257</v>
      </c>
      <c r="BM99" s="15" t="s">
        <v>262</v>
      </c>
    </row>
    <row r="100" spans="1:65" ht="25.5">
      <c r="A100" s="1">
        <v>97</v>
      </c>
      <c r="B100" s="14">
        <v>133</v>
      </c>
      <c r="C100" s="1" t="s">
        <v>1143</v>
      </c>
      <c r="D100" s="4" t="s">
        <v>2132</v>
      </c>
      <c r="E100" s="4"/>
      <c r="F100" s="4"/>
      <c r="G100" s="4"/>
      <c r="H100" s="4"/>
      <c r="I100" s="4" t="s">
        <v>2133</v>
      </c>
      <c r="J100" s="4" t="s">
        <v>301</v>
      </c>
      <c r="K100" s="15" t="s">
        <v>658</v>
      </c>
      <c r="L100" s="9" t="s">
        <v>315</v>
      </c>
      <c r="M100" s="9">
        <v>1</v>
      </c>
      <c r="N100" s="16" t="s">
        <v>2134</v>
      </c>
      <c r="O100" s="4"/>
      <c r="P100" s="4"/>
      <c r="Q100" s="4"/>
      <c r="R100" s="4"/>
      <c r="S100" s="4"/>
      <c r="T100" s="4"/>
      <c r="U100" s="4" t="s">
        <v>1147</v>
      </c>
      <c r="V100" s="26" t="s">
        <v>2435</v>
      </c>
      <c r="W100" s="4"/>
      <c r="X100" s="18" t="s">
        <v>2167</v>
      </c>
      <c r="Y100" s="19" t="s">
        <v>2169</v>
      </c>
      <c r="Z100" s="20" t="s">
        <v>2170</v>
      </c>
      <c r="AA100" s="15" t="s">
        <v>1171</v>
      </c>
      <c r="AB100" s="15" t="s">
        <v>1154</v>
      </c>
      <c r="AC100" s="4" t="s">
        <v>568</v>
      </c>
      <c r="AD100" s="15" t="s">
        <v>2171</v>
      </c>
      <c r="AE100" s="15" t="s">
        <v>1156</v>
      </c>
      <c r="AF100" s="34" t="s">
        <v>2172</v>
      </c>
      <c r="AG100" s="22" t="s">
        <v>2167</v>
      </c>
      <c r="AH100" s="22"/>
      <c r="AI100" s="22"/>
      <c r="AJ100" s="22"/>
      <c r="AK100" s="22"/>
      <c r="AL100" s="22"/>
      <c r="AM100" s="22"/>
      <c r="AN100" s="22" t="s">
        <v>820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90</v>
      </c>
      <c r="AY100" s="19" t="s">
        <v>90</v>
      </c>
      <c r="AZ100" s="19" t="s">
        <v>90</v>
      </c>
      <c r="BA100" s="19" t="s">
        <v>90</v>
      </c>
      <c r="BB100" s="19" t="s">
        <v>90</v>
      </c>
      <c r="BC100" s="19" t="s">
        <v>90</v>
      </c>
      <c r="BD100" s="19" t="s">
        <v>90</v>
      </c>
      <c r="BE100" s="19" t="s">
        <v>90</v>
      </c>
      <c r="BF100" s="83">
        <v>10762.32</v>
      </c>
      <c r="BG100" s="1" t="s">
        <v>2469</v>
      </c>
      <c r="BH100" s="1" t="s">
        <v>2444</v>
      </c>
      <c r="BI100" s="1" t="s">
        <v>2444</v>
      </c>
      <c r="BJ100" s="1" t="s">
        <v>2559</v>
      </c>
      <c r="BK100" s="1"/>
      <c r="BL100" s="1" t="s">
        <v>2257</v>
      </c>
      <c r="BM100" s="15" t="s">
        <v>302</v>
      </c>
    </row>
    <row r="101" spans="1:65" ht="25.5">
      <c r="A101" s="1">
        <v>98</v>
      </c>
      <c r="B101" s="14">
        <v>93</v>
      </c>
      <c r="C101" s="1" t="s">
        <v>1143</v>
      </c>
      <c r="D101" s="4" t="s">
        <v>2173</v>
      </c>
      <c r="E101" s="4"/>
      <c r="F101" s="4"/>
      <c r="G101" s="4"/>
      <c r="H101" s="4"/>
      <c r="I101" s="4" t="s">
        <v>419</v>
      </c>
      <c r="J101" s="4" t="s">
        <v>420</v>
      </c>
      <c r="K101" s="15" t="s">
        <v>659</v>
      </c>
      <c r="L101" s="9" t="s">
        <v>422</v>
      </c>
      <c r="M101" s="9">
        <v>0</v>
      </c>
      <c r="N101" s="16" t="s">
        <v>1165</v>
      </c>
      <c r="O101" s="4" t="s">
        <v>1566</v>
      </c>
      <c r="P101" s="4">
        <v>1</v>
      </c>
      <c r="Q101" s="4"/>
      <c r="R101" s="4"/>
      <c r="S101" s="4"/>
      <c r="T101" s="4"/>
      <c r="U101" s="4" t="s">
        <v>1147</v>
      </c>
      <c r="V101" s="26" t="s">
        <v>2473</v>
      </c>
      <c r="W101" s="4"/>
      <c r="X101" s="18" t="s">
        <v>2174</v>
      </c>
      <c r="Y101" s="19" t="s">
        <v>2175</v>
      </c>
      <c r="Z101" s="20" t="s">
        <v>1232</v>
      </c>
      <c r="AA101" s="15" t="s">
        <v>1171</v>
      </c>
      <c r="AB101" s="15" t="s">
        <v>1154</v>
      </c>
      <c r="AC101" s="4" t="s">
        <v>569</v>
      </c>
      <c r="AD101" s="15" t="s">
        <v>1466</v>
      </c>
      <c r="AE101" s="15" t="s">
        <v>1156</v>
      </c>
      <c r="AF101" s="21">
        <v>666402</v>
      </c>
      <c r="AG101" s="22" t="s">
        <v>2174</v>
      </c>
      <c r="AH101" s="22"/>
      <c r="AI101" s="22"/>
      <c r="AJ101" s="22"/>
      <c r="AK101" s="22"/>
      <c r="AL101" s="22"/>
      <c r="AM101" s="22"/>
      <c r="AN101" s="22" t="s">
        <v>820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90</v>
      </c>
      <c r="AY101" s="19" t="s">
        <v>90</v>
      </c>
      <c r="AZ101" s="19" t="s">
        <v>90</v>
      </c>
      <c r="BA101" s="19" t="s">
        <v>90</v>
      </c>
      <c r="BB101" s="19" t="s">
        <v>90</v>
      </c>
      <c r="BC101" s="19" t="s">
        <v>90</v>
      </c>
      <c r="BD101" s="19" t="s">
        <v>90</v>
      </c>
      <c r="BE101" s="19" t="s">
        <v>90</v>
      </c>
      <c r="BF101" s="83">
        <v>10762.32</v>
      </c>
      <c r="BG101" s="1" t="s">
        <v>2284</v>
      </c>
      <c r="BH101" s="1" t="s">
        <v>2414</v>
      </c>
      <c r="BI101" s="1">
        <v>0</v>
      </c>
      <c r="BJ101" s="29" t="s">
        <v>2445</v>
      </c>
      <c r="BK101" s="1"/>
      <c r="BL101" s="1" t="s">
        <v>2257</v>
      </c>
      <c r="BM101" s="15" t="s">
        <v>421</v>
      </c>
    </row>
    <row r="102" spans="1:65" ht="22.5" customHeight="1">
      <c r="A102" s="1">
        <v>99</v>
      </c>
      <c r="B102" s="14">
        <v>33</v>
      </c>
      <c r="C102" s="1" t="s">
        <v>1143</v>
      </c>
      <c r="D102" s="4" t="s">
        <v>2176</v>
      </c>
      <c r="E102" s="4"/>
      <c r="F102" s="4"/>
      <c r="G102" s="4"/>
      <c r="H102" s="4"/>
      <c r="I102" s="4" t="s">
        <v>1100</v>
      </c>
      <c r="J102" s="4" t="s">
        <v>233</v>
      </c>
      <c r="K102" s="15" t="s">
        <v>666</v>
      </c>
      <c r="L102" s="9" t="s">
        <v>75</v>
      </c>
      <c r="M102" s="9">
        <v>0</v>
      </c>
      <c r="N102" s="16" t="s">
        <v>2177</v>
      </c>
      <c r="O102" s="4"/>
      <c r="P102" s="4"/>
      <c r="Q102" s="4"/>
      <c r="R102" s="4"/>
      <c r="S102" s="4"/>
      <c r="T102" s="4"/>
      <c r="U102" s="4" t="s">
        <v>1147</v>
      </c>
      <c r="V102" s="17" t="s">
        <v>2178</v>
      </c>
      <c r="W102" s="4"/>
      <c r="X102" s="18" t="s">
        <v>2179</v>
      </c>
      <c r="Y102" s="19" t="s">
        <v>2180</v>
      </c>
      <c r="Z102" s="20" t="s">
        <v>2181</v>
      </c>
      <c r="AA102" s="15" t="s">
        <v>2182</v>
      </c>
      <c r="AB102" s="15" t="s">
        <v>1154</v>
      </c>
      <c r="AC102" s="4" t="s">
        <v>570</v>
      </c>
      <c r="AD102" s="15" t="s">
        <v>2183</v>
      </c>
      <c r="AE102" s="15" t="s">
        <v>1156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820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90</v>
      </c>
      <c r="AY102" s="19" t="s">
        <v>90</v>
      </c>
      <c r="AZ102" s="19" t="s">
        <v>90</v>
      </c>
      <c r="BA102" s="19" t="s">
        <v>90</v>
      </c>
      <c r="BB102" s="19" t="s">
        <v>90</v>
      </c>
      <c r="BC102" s="19" t="s">
        <v>90</v>
      </c>
      <c r="BD102" s="19" t="s">
        <v>90</v>
      </c>
      <c r="BE102" s="19" t="s">
        <v>90</v>
      </c>
      <c r="BF102" s="83">
        <v>10762.32</v>
      </c>
      <c r="BG102" s="1" t="s">
        <v>2454</v>
      </c>
      <c r="BH102" s="1" t="s">
        <v>2415</v>
      </c>
      <c r="BI102" s="1">
        <v>0</v>
      </c>
      <c r="BJ102" s="1" t="s">
        <v>148</v>
      </c>
      <c r="BK102" s="1"/>
      <c r="BL102" s="1" t="s">
        <v>2257</v>
      </c>
      <c r="BM102" s="15" t="s">
        <v>74</v>
      </c>
    </row>
    <row r="103" spans="1:65" ht="18" customHeight="1">
      <c r="A103" s="1">
        <v>100</v>
      </c>
      <c r="B103" s="14">
        <v>32</v>
      </c>
      <c r="C103" s="1" t="s">
        <v>1143</v>
      </c>
      <c r="D103" s="4" t="s">
        <v>2254</v>
      </c>
      <c r="E103" s="4"/>
      <c r="F103" s="4"/>
      <c r="G103" s="4"/>
      <c r="H103" s="4"/>
      <c r="I103" s="4" t="s">
        <v>71</v>
      </c>
      <c r="J103" s="4" t="s">
        <v>72</v>
      </c>
      <c r="K103" s="15" t="s">
        <v>669</v>
      </c>
      <c r="L103" s="9" t="s">
        <v>2292</v>
      </c>
      <c r="M103" s="9">
        <v>0</v>
      </c>
      <c r="N103" s="16" t="s">
        <v>1165</v>
      </c>
      <c r="O103" s="4" t="s">
        <v>1091</v>
      </c>
      <c r="P103" s="4">
        <v>507</v>
      </c>
      <c r="Q103" s="4"/>
      <c r="R103" s="4"/>
      <c r="S103" s="4"/>
      <c r="T103" s="4"/>
      <c r="U103" s="4" t="s">
        <v>1147</v>
      </c>
      <c r="V103" s="26"/>
      <c r="W103" s="4"/>
      <c r="X103" s="18" t="s">
        <v>2430</v>
      </c>
      <c r="Y103" s="19" t="s">
        <v>2431</v>
      </c>
      <c r="Z103" s="20" t="s">
        <v>2432</v>
      </c>
      <c r="AA103" s="15" t="s">
        <v>1171</v>
      </c>
      <c r="AB103" s="15" t="s">
        <v>1154</v>
      </c>
      <c r="AC103" s="4" t="s">
        <v>570</v>
      </c>
      <c r="AD103" s="15" t="s">
        <v>2471</v>
      </c>
      <c r="AE103" s="15" t="s">
        <v>1187</v>
      </c>
      <c r="AF103" s="21">
        <v>953733</v>
      </c>
      <c r="AG103" s="22" t="s">
        <v>2430</v>
      </c>
      <c r="AH103" s="22"/>
      <c r="AI103" s="22"/>
      <c r="AJ103" s="22"/>
      <c r="AK103" s="22"/>
      <c r="AL103" s="22"/>
      <c r="AM103" s="22"/>
      <c r="AN103" s="22" t="s">
        <v>820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91</v>
      </c>
      <c r="AY103" s="19" t="s">
        <v>91</v>
      </c>
      <c r="AZ103" s="19" t="s">
        <v>91</v>
      </c>
      <c r="BA103" s="19" t="s">
        <v>91</v>
      </c>
      <c r="BB103" s="19" t="s">
        <v>91</v>
      </c>
      <c r="BC103" s="19" t="s">
        <v>91</v>
      </c>
      <c r="BD103" s="19" t="s">
        <v>91</v>
      </c>
      <c r="BE103" s="19" t="s">
        <v>91</v>
      </c>
      <c r="BF103" s="83">
        <v>11531.16</v>
      </c>
      <c r="BG103" s="1" t="s">
        <v>2579</v>
      </c>
      <c r="BH103" s="1" t="s">
        <v>2433</v>
      </c>
      <c r="BI103" s="1">
        <v>0</v>
      </c>
      <c r="BJ103" s="1" t="s">
        <v>2578</v>
      </c>
      <c r="BK103" s="1"/>
      <c r="BL103" s="1" t="s">
        <v>2287</v>
      </c>
      <c r="BM103" s="15" t="s">
        <v>73</v>
      </c>
    </row>
    <row r="104" spans="1:65" ht="19.5" customHeight="1">
      <c r="A104" s="1">
        <v>101</v>
      </c>
      <c r="B104" s="14">
        <v>43</v>
      </c>
      <c r="C104" s="1" t="s">
        <v>1143</v>
      </c>
      <c r="D104" s="4" t="s">
        <v>2184</v>
      </c>
      <c r="E104" s="4"/>
      <c r="F104" s="4"/>
      <c r="G104" s="4"/>
      <c r="H104" s="4"/>
      <c r="I104" s="4" t="s">
        <v>261</v>
      </c>
      <c r="J104" s="4" t="s">
        <v>260</v>
      </c>
      <c r="K104" s="15" t="s">
        <v>670</v>
      </c>
      <c r="L104" s="9" t="s">
        <v>232</v>
      </c>
      <c r="M104" s="9">
        <v>0</v>
      </c>
      <c r="N104" s="16" t="s">
        <v>2185</v>
      </c>
      <c r="O104" s="4"/>
      <c r="P104" s="4"/>
      <c r="Q104" s="4"/>
      <c r="R104" s="4"/>
      <c r="S104" s="4"/>
      <c r="T104" s="4"/>
      <c r="U104" s="4" t="s">
        <v>1147</v>
      </c>
      <c r="V104" s="17" t="s">
        <v>2186</v>
      </c>
      <c r="W104" s="4"/>
      <c r="X104" s="18" t="s">
        <v>2187</v>
      </c>
      <c r="Y104" s="48" t="s">
        <v>2188</v>
      </c>
      <c r="Z104" s="23" t="s">
        <v>1909</v>
      </c>
      <c r="AA104" s="15" t="s">
        <v>1153</v>
      </c>
      <c r="AB104" s="15" t="s">
        <v>1154</v>
      </c>
      <c r="AC104" s="4" t="s">
        <v>570</v>
      </c>
      <c r="AD104" s="15" t="s">
        <v>1296</v>
      </c>
      <c r="AE104" s="15" t="s">
        <v>1156</v>
      </c>
      <c r="AF104" s="21">
        <v>933408</v>
      </c>
      <c r="AG104" s="22" t="s">
        <v>2187</v>
      </c>
      <c r="AH104" s="22"/>
      <c r="AI104" s="22"/>
      <c r="AJ104" s="22"/>
      <c r="AK104" s="22"/>
      <c r="AL104" s="22"/>
      <c r="AM104" s="22"/>
      <c r="AN104" s="22" t="s">
        <v>820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90</v>
      </c>
      <c r="AY104" s="19" t="s">
        <v>90</v>
      </c>
      <c r="AZ104" s="19" t="s">
        <v>90</v>
      </c>
      <c r="BA104" s="19" t="s">
        <v>90</v>
      </c>
      <c r="BB104" s="19" t="s">
        <v>90</v>
      </c>
      <c r="BC104" s="19" t="s">
        <v>90</v>
      </c>
      <c r="BD104" s="19" t="s">
        <v>90</v>
      </c>
      <c r="BE104" s="19" t="s">
        <v>90</v>
      </c>
      <c r="BF104" s="83">
        <v>10762.32</v>
      </c>
      <c r="BG104" s="1" t="s">
        <v>2295</v>
      </c>
      <c r="BH104" s="1" t="s">
        <v>2304</v>
      </c>
      <c r="BI104" s="1">
        <v>0</v>
      </c>
      <c r="BJ104" s="29" t="s">
        <v>2419</v>
      </c>
      <c r="BK104" s="1"/>
      <c r="BL104" s="1" t="s">
        <v>2257</v>
      </c>
      <c r="BM104" s="15" t="s">
        <v>278</v>
      </c>
    </row>
    <row r="105" spans="1:65" ht="19.5" customHeight="1">
      <c r="A105" s="1">
        <v>102</v>
      </c>
      <c r="B105" s="14">
        <v>145</v>
      </c>
      <c r="C105" s="1" t="s">
        <v>1143</v>
      </c>
      <c r="D105" s="4" t="s">
        <v>2190</v>
      </c>
      <c r="E105" s="4"/>
      <c r="F105" s="4"/>
      <c r="G105" s="4"/>
      <c r="H105" s="4"/>
      <c r="I105" s="4" t="s">
        <v>2569</v>
      </c>
      <c r="J105" s="4" t="s">
        <v>346</v>
      </c>
      <c r="K105" s="15" t="s">
        <v>671</v>
      </c>
      <c r="L105" s="9" t="s">
        <v>407</v>
      </c>
      <c r="M105" s="9">
        <v>0</v>
      </c>
      <c r="N105" s="16" t="s">
        <v>1165</v>
      </c>
      <c r="O105" s="4" t="s">
        <v>1566</v>
      </c>
      <c r="P105" s="4">
        <v>4</v>
      </c>
      <c r="Q105" s="4"/>
      <c r="R105" s="4"/>
      <c r="S105" s="4"/>
      <c r="T105" s="4"/>
      <c r="U105" s="4" t="s">
        <v>1147</v>
      </c>
      <c r="V105" s="26" t="s">
        <v>2191</v>
      </c>
      <c r="W105" s="4"/>
      <c r="X105" s="18" t="s">
        <v>2192</v>
      </c>
      <c r="Y105" s="19" t="s">
        <v>2193</v>
      </c>
      <c r="Z105" s="20" t="s">
        <v>1232</v>
      </c>
      <c r="AA105" s="15" t="s">
        <v>1171</v>
      </c>
      <c r="AB105" s="15" t="s">
        <v>1154</v>
      </c>
      <c r="AC105" s="4" t="s">
        <v>577</v>
      </c>
      <c r="AD105" s="15" t="s">
        <v>2194</v>
      </c>
      <c r="AE105" s="15" t="s">
        <v>1156</v>
      </c>
      <c r="AF105" s="21">
        <v>664671</v>
      </c>
      <c r="AG105" s="22" t="s">
        <v>2192</v>
      </c>
      <c r="AH105" s="22"/>
      <c r="AI105" s="22"/>
      <c r="AJ105" s="22"/>
      <c r="AK105" s="22"/>
      <c r="AL105" s="22"/>
      <c r="AM105" s="22"/>
      <c r="AN105" s="22" t="s">
        <v>820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90</v>
      </c>
      <c r="AY105" s="19" t="s">
        <v>90</v>
      </c>
      <c r="AZ105" s="19" t="s">
        <v>90</v>
      </c>
      <c r="BA105" s="19" t="s">
        <v>90</v>
      </c>
      <c r="BB105" s="19" t="s">
        <v>90</v>
      </c>
      <c r="BC105" s="19" t="s">
        <v>90</v>
      </c>
      <c r="BD105" s="19" t="s">
        <v>90</v>
      </c>
      <c r="BE105" s="19" t="s">
        <v>90</v>
      </c>
      <c r="BF105" s="83">
        <v>10762.32</v>
      </c>
      <c r="BG105" s="29" t="s">
        <v>2416</v>
      </c>
      <c r="BH105" s="29" t="s">
        <v>2416</v>
      </c>
      <c r="BI105" s="1">
        <v>0</v>
      </c>
      <c r="BJ105" s="1" t="s">
        <v>2283</v>
      </c>
      <c r="BK105" s="1"/>
      <c r="BL105" s="1" t="s">
        <v>2287</v>
      </c>
      <c r="BM105" s="15" t="s">
        <v>406</v>
      </c>
    </row>
    <row r="106" spans="1:65" ht="28.5" customHeight="1">
      <c r="A106" s="1">
        <v>103</v>
      </c>
      <c r="B106" s="14">
        <v>14</v>
      </c>
      <c r="C106" s="1" t="s">
        <v>1143</v>
      </c>
      <c r="D106" s="4" t="s">
        <v>2196</v>
      </c>
      <c r="E106" s="4"/>
      <c r="F106" s="4"/>
      <c r="G106" s="4"/>
      <c r="H106" s="4"/>
      <c r="I106" s="4" t="s">
        <v>379</v>
      </c>
      <c r="J106" s="4" t="s">
        <v>380</v>
      </c>
      <c r="K106" s="15" t="s">
        <v>672</v>
      </c>
      <c r="L106" s="9" t="s">
        <v>381</v>
      </c>
      <c r="M106" s="9">
        <v>1</v>
      </c>
      <c r="N106" s="16" t="s">
        <v>1165</v>
      </c>
      <c r="O106" s="4" t="s">
        <v>1566</v>
      </c>
      <c r="P106" s="4">
        <v>1</v>
      </c>
      <c r="Q106" s="4"/>
      <c r="R106" s="4"/>
      <c r="S106" s="4"/>
      <c r="T106" s="4"/>
      <c r="U106" s="4" t="s">
        <v>1147</v>
      </c>
      <c r="V106" s="26">
        <v>632212</v>
      </c>
      <c r="W106" s="4"/>
      <c r="X106" s="18" t="s">
        <v>2203</v>
      </c>
      <c r="Y106" s="19" t="s">
        <v>2204</v>
      </c>
      <c r="Z106" s="20" t="s">
        <v>1657</v>
      </c>
      <c r="AA106" s="15" t="s">
        <v>1171</v>
      </c>
      <c r="AB106" s="15" t="s">
        <v>1154</v>
      </c>
      <c r="AC106" s="4" t="s">
        <v>578</v>
      </c>
      <c r="AD106" s="15" t="s">
        <v>2205</v>
      </c>
      <c r="AE106" s="15" t="s">
        <v>1187</v>
      </c>
      <c r="AF106" s="21">
        <v>662600</v>
      </c>
      <c r="AG106" s="22" t="s">
        <v>2203</v>
      </c>
      <c r="AH106" s="22"/>
      <c r="AI106" s="22"/>
      <c r="AJ106" s="22"/>
      <c r="AK106" s="22"/>
      <c r="AL106" s="22"/>
      <c r="AM106" s="22"/>
      <c r="AN106" s="22" t="s">
        <v>820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91</v>
      </c>
      <c r="AY106" s="19" t="s">
        <v>91</v>
      </c>
      <c r="AZ106" s="19" t="s">
        <v>91</v>
      </c>
      <c r="BA106" s="19" t="s">
        <v>91</v>
      </c>
      <c r="BB106" s="19" t="s">
        <v>91</v>
      </c>
      <c r="BC106" s="19" t="s">
        <v>91</v>
      </c>
      <c r="BD106" s="19" t="s">
        <v>91</v>
      </c>
      <c r="BE106" s="19" t="s">
        <v>91</v>
      </c>
      <c r="BF106" s="83">
        <v>13452.96</v>
      </c>
      <c r="BG106" s="1" t="s">
        <v>2555</v>
      </c>
      <c r="BH106" s="1" t="s">
        <v>2418</v>
      </c>
      <c r="BI106" s="1" t="s">
        <v>2402</v>
      </c>
      <c r="BJ106" s="29" t="s">
        <v>2439</v>
      </c>
      <c r="BK106" s="1"/>
      <c r="BL106" s="1"/>
      <c r="BM106" s="15" t="s">
        <v>382</v>
      </c>
    </row>
    <row r="107" spans="1:65" ht="16.5" customHeight="1">
      <c r="A107" s="1">
        <v>104</v>
      </c>
      <c r="B107" s="14">
        <v>4</v>
      </c>
      <c r="C107" s="1" t="s">
        <v>1143</v>
      </c>
      <c r="D107" s="4" t="s">
        <v>2206</v>
      </c>
      <c r="E107" s="4"/>
      <c r="F107" s="4"/>
      <c r="G107" s="4"/>
      <c r="H107" s="4"/>
      <c r="I107" s="4" t="s">
        <v>378</v>
      </c>
      <c r="J107" s="4" t="s">
        <v>85</v>
      </c>
      <c r="K107" s="15" t="s">
        <v>673</v>
      </c>
      <c r="L107" s="9" t="s">
        <v>87</v>
      </c>
      <c r="M107" s="9">
        <v>0</v>
      </c>
      <c r="N107" s="16" t="s">
        <v>1444</v>
      </c>
      <c r="O107" s="4" t="s">
        <v>2075</v>
      </c>
      <c r="P107" s="4">
        <v>7</v>
      </c>
      <c r="Q107" s="4"/>
      <c r="R107" s="4"/>
      <c r="S107" s="4"/>
      <c r="T107" s="4"/>
      <c r="U107" s="4" t="s">
        <v>1147</v>
      </c>
      <c r="V107" s="26">
        <v>687188</v>
      </c>
      <c r="W107" s="4"/>
      <c r="X107" s="18" t="s">
        <v>2207</v>
      </c>
      <c r="Y107" s="19" t="s">
        <v>869</v>
      </c>
      <c r="Z107" s="20" t="s">
        <v>2208</v>
      </c>
      <c r="AA107" s="15" t="s">
        <v>1448</v>
      </c>
      <c r="AB107" s="15" t="s">
        <v>1154</v>
      </c>
      <c r="AC107" s="4" t="s">
        <v>579</v>
      </c>
      <c r="AD107" s="15" t="s">
        <v>1514</v>
      </c>
      <c r="AE107" s="15" t="s">
        <v>1187</v>
      </c>
      <c r="AF107" s="21">
        <v>736703</v>
      </c>
      <c r="AG107" s="22" t="s">
        <v>2207</v>
      </c>
      <c r="AH107" s="22"/>
      <c r="AI107" s="22"/>
      <c r="AJ107" s="22"/>
      <c r="AK107" s="22"/>
      <c r="AL107" s="22"/>
      <c r="AM107" s="22"/>
      <c r="AN107" s="22" t="s">
        <v>820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91</v>
      </c>
      <c r="AY107" s="19" t="s">
        <v>91</v>
      </c>
      <c r="AZ107" s="19" t="s">
        <v>91</v>
      </c>
      <c r="BA107" s="19" t="s">
        <v>91</v>
      </c>
      <c r="BB107" s="19" t="s">
        <v>91</v>
      </c>
      <c r="BC107" s="19" t="s">
        <v>91</v>
      </c>
      <c r="BD107" s="19" t="s">
        <v>91</v>
      </c>
      <c r="BE107" s="19" t="s">
        <v>91</v>
      </c>
      <c r="BF107" s="83">
        <v>11531.16</v>
      </c>
      <c r="BG107" s="1" t="s">
        <v>2256</v>
      </c>
      <c r="BH107" s="1" t="s">
        <v>2420</v>
      </c>
      <c r="BI107" s="1">
        <v>0</v>
      </c>
      <c r="BJ107" s="23" t="s">
        <v>141</v>
      </c>
      <c r="BK107" s="1"/>
      <c r="BL107" s="1" t="s">
        <v>2257</v>
      </c>
      <c r="BM107" s="15" t="s">
        <v>86</v>
      </c>
    </row>
    <row r="108" spans="1:65" ht="24.75" customHeight="1">
      <c r="A108" s="1">
        <v>105</v>
      </c>
      <c r="B108" s="14">
        <v>61</v>
      </c>
      <c r="C108" s="1" t="s">
        <v>1143</v>
      </c>
      <c r="D108" s="4" t="s">
        <v>2209</v>
      </c>
      <c r="E108" s="4"/>
      <c r="F108" s="4"/>
      <c r="G108" s="4"/>
      <c r="H108" s="4"/>
      <c r="I108" s="4" t="s">
        <v>76</v>
      </c>
      <c r="J108" s="4" t="s">
        <v>77</v>
      </c>
      <c r="K108" s="15" t="s">
        <v>674</v>
      </c>
      <c r="L108" s="9" t="s">
        <v>79</v>
      </c>
      <c r="M108" s="9">
        <v>0</v>
      </c>
      <c r="N108" s="16" t="s">
        <v>2210</v>
      </c>
      <c r="O108" s="4"/>
      <c r="P108" s="4"/>
      <c r="Q108" s="4"/>
      <c r="R108" s="4"/>
      <c r="S108" s="4"/>
      <c r="T108" s="4"/>
      <c r="U108" s="4" t="s">
        <v>1147</v>
      </c>
      <c r="V108" s="17" t="s">
        <v>2211</v>
      </c>
      <c r="W108" s="4"/>
      <c r="X108" s="18" t="s">
        <v>2212</v>
      </c>
      <c r="Y108" s="19" t="s">
        <v>2213</v>
      </c>
      <c r="Z108" s="20" t="s">
        <v>2214</v>
      </c>
      <c r="AA108" s="15" t="s">
        <v>2215</v>
      </c>
      <c r="AB108" s="15" t="s">
        <v>1154</v>
      </c>
      <c r="AC108" s="4" t="s">
        <v>580</v>
      </c>
      <c r="AD108" s="15" t="s">
        <v>2216</v>
      </c>
      <c r="AE108" s="15" t="s">
        <v>1156</v>
      </c>
      <c r="AF108" s="21">
        <v>257770</v>
      </c>
      <c r="AG108" s="22" t="s">
        <v>2212</v>
      </c>
      <c r="AH108" s="22"/>
      <c r="AI108" s="22"/>
      <c r="AJ108" s="22"/>
      <c r="AK108" s="22"/>
      <c r="AL108" s="22"/>
      <c r="AM108" s="22"/>
      <c r="AN108" s="22" t="s">
        <v>820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90</v>
      </c>
      <c r="AY108" s="19" t="s">
        <v>90</v>
      </c>
      <c r="AZ108" s="19" t="s">
        <v>90</v>
      </c>
      <c r="BA108" s="19" t="s">
        <v>90</v>
      </c>
      <c r="BB108" s="19" t="s">
        <v>90</v>
      </c>
      <c r="BC108" s="19" t="s">
        <v>90</v>
      </c>
      <c r="BD108" s="19" t="s">
        <v>90</v>
      </c>
      <c r="BE108" s="19" t="s">
        <v>90</v>
      </c>
      <c r="BF108" s="83">
        <v>10762.32</v>
      </c>
      <c r="BG108" s="1" t="s">
        <v>2284</v>
      </c>
      <c r="BH108" s="1" t="s">
        <v>2370</v>
      </c>
      <c r="BI108" s="1">
        <v>0</v>
      </c>
      <c r="BJ108" s="1" t="s">
        <v>2567</v>
      </c>
      <c r="BK108" s="1"/>
      <c r="BL108" s="1" t="s">
        <v>2257</v>
      </c>
      <c r="BM108" s="15" t="s">
        <v>78</v>
      </c>
    </row>
    <row r="109" spans="1:65" ht="19.5" customHeight="1">
      <c r="A109" s="1">
        <v>106</v>
      </c>
      <c r="B109" s="14">
        <v>37</v>
      </c>
      <c r="C109" s="1" t="s">
        <v>1143</v>
      </c>
      <c r="D109" s="4" t="s">
        <v>2217</v>
      </c>
      <c r="E109" s="4"/>
      <c r="F109" s="4"/>
      <c r="G109" s="4"/>
      <c r="H109" s="4"/>
      <c r="I109" s="4" t="s">
        <v>299</v>
      </c>
      <c r="J109" s="4" t="s">
        <v>870</v>
      </c>
      <c r="K109" s="15" t="s">
        <v>871</v>
      </c>
      <c r="L109" s="9" t="s">
        <v>300</v>
      </c>
      <c r="M109" s="9">
        <v>0</v>
      </c>
      <c r="N109" s="16" t="s">
        <v>1708</v>
      </c>
      <c r="O109" s="4"/>
      <c r="P109" s="4"/>
      <c r="Q109" s="4"/>
      <c r="R109" s="4"/>
      <c r="S109" s="4"/>
      <c r="T109" s="4"/>
      <c r="U109" s="4" t="s">
        <v>1147</v>
      </c>
      <c r="V109" s="26" t="s">
        <v>2218</v>
      </c>
      <c r="W109" s="4"/>
      <c r="X109" s="18" t="s">
        <v>2219</v>
      </c>
      <c r="Y109" s="19" t="s">
        <v>2220</v>
      </c>
      <c r="Z109" s="20" t="s">
        <v>2221</v>
      </c>
      <c r="AA109" s="15" t="s">
        <v>840</v>
      </c>
      <c r="AB109" s="15" t="s">
        <v>1154</v>
      </c>
      <c r="AC109" s="4" t="s">
        <v>581</v>
      </c>
      <c r="AD109" s="15" t="s">
        <v>2238</v>
      </c>
      <c r="AE109" s="15" t="s">
        <v>1187</v>
      </c>
      <c r="AF109" s="21">
        <v>411878</v>
      </c>
      <c r="AG109" s="22" t="s">
        <v>2219</v>
      </c>
      <c r="AH109" s="22"/>
      <c r="AI109" s="22"/>
      <c r="AJ109" s="22"/>
      <c r="AK109" s="22"/>
      <c r="AL109" s="22"/>
      <c r="AM109" s="22"/>
      <c r="AN109" s="22" t="s">
        <v>820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91</v>
      </c>
      <c r="AY109" s="19" t="s">
        <v>91</v>
      </c>
      <c r="AZ109" s="19" t="s">
        <v>91</v>
      </c>
      <c r="BA109" s="19" t="s">
        <v>91</v>
      </c>
      <c r="BB109" s="19" t="s">
        <v>91</v>
      </c>
      <c r="BC109" s="19" t="s">
        <v>91</v>
      </c>
      <c r="BD109" s="19" t="s">
        <v>91</v>
      </c>
      <c r="BE109" s="19" t="s">
        <v>91</v>
      </c>
      <c r="BF109" s="83">
        <v>11531.16</v>
      </c>
      <c r="BG109" s="29" t="s">
        <v>2421</v>
      </c>
      <c r="BH109" s="29" t="s">
        <v>2421</v>
      </c>
      <c r="BI109" s="1">
        <v>0</v>
      </c>
      <c r="BJ109" s="1" t="s">
        <v>2439</v>
      </c>
      <c r="BK109" s="1"/>
      <c r="BL109" s="1" t="s">
        <v>2287</v>
      </c>
      <c r="BM109" s="15"/>
    </row>
    <row r="110" spans="1:65" ht="18.75" customHeight="1">
      <c r="A110" s="1">
        <v>107</v>
      </c>
      <c r="B110" s="49">
        <v>119</v>
      </c>
      <c r="C110" s="1" t="s">
        <v>1143</v>
      </c>
      <c r="D110" s="39" t="s">
        <v>2239</v>
      </c>
      <c r="E110" s="39"/>
      <c r="F110" s="39"/>
      <c r="G110" s="39"/>
      <c r="H110" s="39"/>
      <c r="I110" s="39" t="s">
        <v>2240</v>
      </c>
      <c r="J110" s="4"/>
      <c r="K110" s="41" t="s">
        <v>84</v>
      </c>
      <c r="L110" s="54" t="s">
        <v>83</v>
      </c>
      <c r="M110" s="54">
        <v>0</v>
      </c>
      <c r="N110" s="40" t="s">
        <v>1510</v>
      </c>
      <c r="O110" s="4"/>
      <c r="P110" s="4"/>
      <c r="Q110" s="4"/>
      <c r="R110" s="4"/>
      <c r="S110" s="4"/>
      <c r="T110" s="4"/>
      <c r="U110" s="4" t="s">
        <v>1147</v>
      </c>
      <c r="V110" s="50">
        <v>211033</v>
      </c>
      <c r="W110" s="4"/>
      <c r="X110" s="55" t="s">
        <v>2241</v>
      </c>
      <c r="Y110" s="19" t="s">
        <v>2242</v>
      </c>
      <c r="Z110" s="20" t="s">
        <v>1657</v>
      </c>
      <c r="AA110" s="15" t="s">
        <v>1171</v>
      </c>
      <c r="AB110" s="15" t="s">
        <v>1154</v>
      </c>
      <c r="AC110" s="39" t="s">
        <v>2239</v>
      </c>
      <c r="AD110" s="41" t="s">
        <v>2119</v>
      </c>
      <c r="AE110" s="41" t="s">
        <v>1156</v>
      </c>
      <c r="AF110" s="50" t="s">
        <v>2243</v>
      </c>
      <c r="AG110" s="56" t="s">
        <v>2241</v>
      </c>
      <c r="AH110" s="56"/>
      <c r="AI110" s="56"/>
      <c r="AJ110" s="56"/>
      <c r="AK110" s="56"/>
      <c r="AL110" s="56"/>
      <c r="AM110" s="56"/>
      <c r="AN110" s="22" t="s">
        <v>820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2295</v>
      </c>
      <c r="BH110" s="40" t="s">
        <v>2413</v>
      </c>
      <c r="BI110" s="1">
        <v>0</v>
      </c>
      <c r="BJ110" s="40" t="s">
        <v>2292</v>
      </c>
      <c r="BK110" s="1"/>
      <c r="BL110" s="1" t="s">
        <v>2287</v>
      </c>
      <c r="BM110" s="41" t="s">
        <v>84</v>
      </c>
    </row>
    <row r="111" spans="1:65" ht="16.5" customHeight="1">
      <c r="A111" s="1">
        <v>108</v>
      </c>
      <c r="B111" s="14">
        <v>7</v>
      </c>
      <c r="C111" s="1" t="s">
        <v>1143</v>
      </c>
      <c r="D111" s="4" t="s">
        <v>2244</v>
      </c>
      <c r="E111" s="4"/>
      <c r="F111" s="4"/>
      <c r="G111" s="4"/>
      <c r="H111" s="4"/>
      <c r="I111" s="4" t="s">
        <v>2245</v>
      </c>
      <c r="J111" s="4" t="s">
        <v>80</v>
      </c>
      <c r="K111" s="15" t="s">
        <v>675</v>
      </c>
      <c r="L111" s="9" t="s">
        <v>82</v>
      </c>
      <c r="M111" s="9">
        <v>0</v>
      </c>
      <c r="N111" s="16" t="s">
        <v>2246</v>
      </c>
      <c r="O111" s="4"/>
      <c r="P111" s="4"/>
      <c r="Q111" s="4"/>
      <c r="R111" s="4"/>
      <c r="S111" s="4"/>
      <c r="T111" s="4"/>
      <c r="U111" s="4" t="s">
        <v>1147</v>
      </c>
      <c r="V111" s="26">
        <v>614002</v>
      </c>
      <c r="W111" s="4"/>
      <c r="X111" s="18" t="s">
        <v>2247</v>
      </c>
      <c r="Y111" s="19" t="s">
        <v>2248</v>
      </c>
      <c r="Z111" s="20" t="s">
        <v>1657</v>
      </c>
      <c r="AA111" s="15" t="s">
        <v>1171</v>
      </c>
      <c r="AB111" s="15" t="s">
        <v>1154</v>
      </c>
      <c r="AC111" s="4" t="s">
        <v>582</v>
      </c>
      <c r="AD111" s="15" t="s">
        <v>1514</v>
      </c>
      <c r="AE111" s="15" t="s">
        <v>1156</v>
      </c>
      <c r="AF111" s="21">
        <v>256928</v>
      </c>
      <c r="AG111" s="22" t="s">
        <v>2247</v>
      </c>
      <c r="AH111" s="22"/>
      <c r="AI111" s="22"/>
      <c r="AJ111" s="22"/>
      <c r="AK111" s="22"/>
      <c r="AL111" s="22"/>
      <c r="AM111" s="22"/>
      <c r="AN111" s="22" t="s">
        <v>820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90</v>
      </c>
      <c r="AY111" s="19" t="s">
        <v>90</v>
      </c>
      <c r="AZ111" s="19" t="s">
        <v>90</v>
      </c>
      <c r="BA111" s="19" t="s">
        <v>90</v>
      </c>
      <c r="BB111" s="19" t="s">
        <v>90</v>
      </c>
      <c r="BC111" s="19" t="s">
        <v>90</v>
      </c>
      <c r="BD111" s="19" t="s">
        <v>90</v>
      </c>
      <c r="BE111" s="19" t="s">
        <v>90</v>
      </c>
      <c r="BF111" s="83">
        <v>10762.32</v>
      </c>
      <c r="BG111" s="1" t="s">
        <v>2284</v>
      </c>
      <c r="BH111" s="1" t="s">
        <v>2422</v>
      </c>
      <c r="BI111" s="1">
        <v>0</v>
      </c>
      <c r="BJ111" s="1" t="s">
        <v>149</v>
      </c>
      <c r="BK111" s="1"/>
      <c r="BL111" s="1" t="s">
        <v>2287</v>
      </c>
      <c r="BM111" s="15" t="s">
        <v>81</v>
      </c>
    </row>
    <row r="112" spans="1:65" ht="20.25" customHeight="1">
      <c r="A112" s="1">
        <v>109</v>
      </c>
      <c r="B112" s="14">
        <v>6</v>
      </c>
      <c r="C112" s="1" t="s">
        <v>1143</v>
      </c>
      <c r="D112" s="4" t="s">
        <v>2249</v>
      </c>
      <c r="E112" s="4"/>
      <c r="F112" s="4"/>
      <c r="G112" s="4"/>
      <c r="H112" s="4"/>
      <c r="I112" s="4" t="s">
        <v>2250</v>
      </c>
      <c r="J112" s="4" t="s">
        <v>88</v>
      </c>
      <c r="K112" s="15" t="s">
        <v>676</v>
      </c>
      <c r="L112" s="9" t="s">
        <v>98</v>
      </c>
      <c r="M112" s="9">
        <v>1</v>
      </c>
      <c r="N112" s="16" t="s">
        <v>1165</v>
      </c>
      <c r="O112" s="4"/>
      <c r="P112" s="4"/>
      <c r="Q112" s="4"/>
      <c r="R112" s="4"/>
      <c r="S112" s="4"/>
      <c r="T112" s="4"/>
      <c r="U112" s="4" t="s">
        <v>1147</v>
      </c>
      <c r="V112" s="26" t="s">
        <v>2251</v>
      </c>
      <c r="W112" s="4"/>
      <c r="X112" s="18" t="s">
        <v>2252</v>
      </c>
      <c r="Y112" s="19" t="s">
        <v>872</v>
      </c>
      <c r="Z112" s="20" t="s">
        <v>1727</v>
      </c>
      <c r="AA112" s="15" t="s">
        <v>1171</v>
      </c>
      <c r="AB112" s="15" t="s">
        <v>1154</v>
      </c>
      <c r="AC112" s="4" t="s">
        <v>583</v>
      </c>
      <c r="AD112" s="15" t="s">
        <v>2253</v>
      </c>
      <c r="AE112" s="15" t="s">
        <v>1187</v>
      </c>
      <c r="AF112" s="21">
        <v>665063</v>
      </c>
      <c r="AG112" s="22" t="s">
        <v>2252</v>
      </c>
      <c r="AH112" s="22"/>
      <c r="AI112" s="22"/>
      <c r="AJ112" s="22"/>
      <c r="AK112" s="22"/>
      <c r="AL112" s="22"/>
      <c r="AM112" s="22"/>
      <c r="AN112" s="22" t="s">
        <v>820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91</v>
      </c>
      <c r="AY112" s="19" t="s">
        <v>91</v>
      </c>
      <c r="AZ112" s="19" t="s">
        <v>91</v>
      </c>
      <c r="BA112" s="19" t="s">
        <v>91</v>
      </c>
      <c r="BB112" s="19" t="s">
        <v>91</v>
      </c>
      <c r="BC112" s="19" t="s">
        <v>91</v>
      </c>
      <c r="BD112" s="19" t="s">
        <v>91</v>
      </c>
      <c r="BE112" s="19" t="s">
        <v>91</v>
      </c>
      <c r="BF112" s="83">
        <v>13452.96</v>
      </c>
      <c r="BG112" s="1" t="s">
        <v>2295</v>
      </c>
      <c r="BH112" s="1" t="s">
        <v>2423</v>
      </c>
      <c r="BI112" s="1" t="s">
        <v>2424</v>
      </c>
      <c r="BJ112" s="1" t="s">
        <v>2478</v>
      </c>
      <c r="BK112" s="1"/>
      <c r="BL112" s="1" t="s">
        <v>2287</v>
      </c>
      <c r="BM112" s="15" t="s">
        <v>97</v>
      </c>
    </row>
    <row r="113" spans="1:65" ht="20.25" customHeight="1">
      <c r="A113" s="1">
        <v>110</v>
      </c>
      <c r="B113" s="14">
        <v>146</v>
      </c>
      <c r="C113" s="1" t="s">
        <v>1143</v>
      </c>
      <c r="D113" s="4" t="s">
        <v>814</v>
      </c>
      <c r="E113" s="4"/>
      <c r="F113" s="4"/>
      <c r="G113" s="4"/>
      <c r="H113" s="4"/>
      <c r="I113" s="4" t="s">
        <v>680</v>
      </c>
      <c r="J113" s="4" t="s">
        <v>681</v>
      </c>
      <c r="K113" s="15" t="s">
        <v>723</v>
      </c>
      <c r="L113" s="9" t="s">
        <v>797</v>
      </c>
      <c r="M113" s="9">
        <v>0</v>
      </c>
      <c r="N113" s="16" t="s">
        <v>1165</v>
      </c>
      <c r="O113" s="4" t="s">
        <v>184</v>
      </c>
      <c r="P113" s="4"/>
      <c r="Q113" s="4" t="s">
        <v>185</v>
      </c>
      <c r="R113" s="4" t="s">
        <v>1811</v>
      </c>
      <c r="S113" s="4"/>
      <c r="T113" s="4">
        <v>4</v>
      </c>
      <c r="U113" s="4" t="s">
        <v>1147</v>
      </c>
      <c r="V113" s="17" t="s">
        <v>106</v>
      </c>
      <c r="W113" s="4"/>
      <c r="X113" s="18" t="s">
        <v>798</v>
      </c>
      <c r="Y113" s="19" t="s">
        <v>799</v>
      </c>
      <c r="Z113" s="20" t="s">
        <v>800</v>
      </c>
      <c r="AA113" s="15" t="s">
        <v>1171</v>
      </c>
      <c r="AB113" s="15" t="s">
        <v>1154</v>
      </c>
      <c r="AC113" s="4" t="s">
        <v>457</v>
      </c>
      <c r="AD113" s="15" t="s">
        <v>801</v>
      </c>
      <c r="AE113" s="15" t="s">
        <v>1187</v>
      </c>
      <c r="AF113" s="21">
        <v>211626</v>
      </c>
      <c r="AG113" s="22" t="s">
        <v>798</v>
      </c>
      <c r="AH113" s="22"/>
      <c r="AI113" s="22"/>
      <c r="AJ113" s="22"/>
      <c r="AK113" s="22"/>
      <c r="AL113" s="22"/>
      <c r="AM113" s="22"/>
      <c r="AN113" s="22" t="s">
        <v>820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91</v>
      </c>
      <c r="AY113" s="19" t="s">
        <v>91</v>
      </c>
      <c r="AZ113" s="19" t="s">
        <v>91</v>
      </c>
      <c r="BA113" s="19" t="s">
        <v>91</v>
      </c>
      <c r="BB113" s="19" t="s">
        <v>91</v>
      </c>
      <c r="BC113" s="19" t="s">
        <v>91</v>
      </c>
      <c r="BD113" s="19" t="s">
        <v>91</v>
      </c>
      <c r="BE113" s="19" t="s">
        <v>91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1143</v>
      </c>
      <c r="D114" s="4" t="s">
        <v>823</v>
      </c>
      <c r="E114" s="4"/>
      <c r="F114" s="4"/>
      <c r="G114" s="4"/>
      <c r="H114" s="4"/>
      <c r="I114" s="4" t="s">
        <v>816</v>
      </c>
      <c r="J114" s="4" t="s">
        <v>817</v>
      </c>
      <c r="K114" s="15" t="s">
        <v>818</v>
      </c>
      <c r="L114" s="9" t="s">
        <v>821</v>
      </c>
      <c r="M114" s="9">
        <v>1</v>
      </c>
      <c r="N114" s="16" t="s">
        <v>822</v>
      </c>
      <c r="O114" s="4"/>
      <c r="P114" s="4"/>
      <c r="Q114" s="4"/>
      <c r="R114" s="4"/>
      <c r="S114" s="4"/>
      <c r="T114" s="4"/>
      <c r="U114" s="4" t="s">
        <v>1147</v>
      </c>
      <c r="V114" s="26" t="s">
        <v>825</v>
      </c>
      <c r="W114" s="4"/>
      <c r="X114" s="18" t="s">
        <v>824</v>
      </c>
      <c r="Y114" s="19" t="s">
        <v>826</v>
      </c>
      <c r="Z114" s="20" t="s">
        <v>2010</v>
      </c>
      <c r="AA114" s="15" t="s">
        <v>1171</v>
      </c>
      <c r="AB114" s="15" t="s">
        <v>1154</v>
      </c>
      <c r="AC114" s="4" t="s">
        <v>584</v>
      </c>
      <c r="AD114" s="15" t="s">
        <v>827</v>
      </c>
      <c r="AE114" s="15" t="s">
        <v>1156</v>
      </c>
      <c r="AF114" s="21" t="s">
        <v>828</v>
      </c>
      <c r="AG114" s="22" t="s">
        <v>824</v>
      </c>
      <c r="AH114" s="22"/>
      <c r="AI114" s="22"/>
      <c r="AJ114" s="22"/>
      <c r="AK114" s="22"/>
      <c r="AL114" s="22"/>
      <c r="AM114" s="22"/>
      <c r="AN114" s="22" t="s">
        <v>820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90</v>
      </c>
      <c r="AY114" s="19" t="s">
        <v>90</v>
      </c>
      <c r="AZ114" s="19" t="s">
        <v>90</v>
      </c>
      <c r="BA114" s="19" t="s">
        <v>90</v>
      </c>
      <c r="BB114" s="19" t="s">
        <v>90</v>
      </c>
      <c r="BC114" s="19" t="s">
        <v>90</v>
      </c>
      <c r="BD114" s="19" t="s">
        <v>90</v>
      </c>
      <c r="BE114" s="19" t="s">
        <v>90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1143</v>
      </c>
      <c r="D115" s="4" t="s">
        <v>864</v>
      </c>
      <c r="E115" s="4"/>
      <c r="F115" s="4"/>
      <c r="G115" s="4"/>
      <c r="H115" s="4"/>
      <c r="I115" s="4" t="s">
        <v>865</v>
      </c>
      <c r="J115" s="38" t="s">
        <v>866</v>
      </c>
      <c r="K115" s="73"/>
      <c r="L115" s="9" t="s">
        <v>867</v>
      </c>
      <c r="M115" s="9">
        <v>0</v>
      </c>
      <c r="N115" s="16" t="s">
        <v>868</v>
      </c>
      <c r="O115" s="4" t="s">
        <v>944</v>
      </c>
      <c r="P115" s="4"/>
      <c r="Q115" s="4"/>
      <c r="R115" s="4"/>
      <c r="S115" s="4"/>
      <c r="T115" s="4"/>
      <c r="U115" s="4" t="s">
        <v>1147</v>
      </c>
      <c r="V115" s="74"/>
      <c r="W115" s="4"/>
      <c r="X115" s="18" t="s">
        <v>945</v>
      </c>
      <c r="Y115" s="74"/>
      <c r="Z115" s="75"/>
      <c r="AA115" s="73"/>
      <c r="AB115" s="15" t="s">
        <v>1154</v>
      </c>
      <c r="AC115" s="4" t="s">
        <v>531</v>
      </c>
      <c r="AD115" s="15" t="s">
        <v>992</v>
      </c>
      <c r="AE115" s="15" t="s">
        <v>1156</v>
      </c>
      <c r="AF115" s="21" t="s">
        <v>994</v>
      </c>
      <c r="AG115" s="22" t="s">
        <v>945</v>
      </c>
      <c r="AH115" s="22"/>
      <c r="AI115" s="22"/>
      <c r="AJ115" s="22"/>
      <c r="AK115" s="22"/>
      <c r="AL115" s="22"/>
      <c r="AM115" s="22"/>
      <c r="AN115" s="22" t="s">
        <v>820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90</v>
      </c>
      <c r="AY115" s="19" t="s">
        <v>90</v>
      </c>
      <c r="AZ115" s="19" t="s">
        <v>90</v>
      </c>
      <c r="BA115" s="19" t="s">
        <v>90</v>
      </c>
      <c r="BB115" s="19" t="s">
        <v>90</v>
      </c>
      <c r="BC115" s="19" t="s">
        <v>90</v>
      </c>
      <c r="BD115" s="19" t="s">
        <v>90</v>
      </c>
      <c r="BE115" s="19" t="s">
        <v>90</v>
      </c>
      <c r="BF115" s="83"/>
      <c r="BG115" s="1"/>
      <c r="BH115" s="1"/>
      <c r="BI115" s="1"/>
      <c r="BJ115" s="1"/>
      <c r="BK115" s="1"/>
      <c r="BL115" s="1" t="s">
        <v>2257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447</v>
      </c>
      <c r="F116" s="4" t="s">
        <v>446</v>
      </c>
      <c r="G116" s="4"/>
      <c r="H116" s="4"/>
      <c r="I116" s="4" t="s">
        <v>1087</v>
      </c>
      <c r="J116" s="4" t="s">
        <v>1088</v>
      </c>
      <c r="K116" s="15" t="s">
        <v>1089</v>
      </c>
      <c r="L116" s="9" t="s">
        <v>1090</v>
      </c>
      <c r="M116" s="9">
        <v>2</v>
      </c>
      <c r="N116" s="16" t="s">
        <v>1165</v>
      </c>
      <c r="O116" s="4" t="s">
        <v>1091</v>
      </c>
      <c r="P116" s="4"/>
      <c r="Q116" s="4" t="s">
        <v>1092</v>
      </c>
      <c r="R116" s="4" t="s">
        <v>1093</v>
      </c>
      <c r="S116" s="4"/>
      <c r="T116" s="4"/>
      <c r="U116" s="4" t="s">
        <v>1147</v>
      </c>
      <c r="V116" s="19" t="s">
        <v>1095</v>
      </c>
      <c r="W116" s="4"/>
      <c r="X116" s="18" t="s">
        <v>943</v>
      </c>
      <c r="Y116" s="20" t="s">
        <v>1094</v>
      </c>
      <c r="Z116" s="20" t="s">
        <v>2010</v>
      </c>
      <c r="AA116" s="15" t="s">
        <v>1171</v>
      </c>
      <c r="AB116" s="15" t="s">
        <v>1154</v>
      </c>
      <c r="AC116" s="4" t="s">
        <v>565</v>
      </c>
      <c r="AD116" s="15" t="s">
        <v>1098</v>
      </c>
      <c r="AE116" s="15" t="s">
        <v>1156</v>
      </c>
      <c r="AF116" s="21" t="s">
        <v>1099</v>
      </c>
      <c r="AG116" s="18" t="s">
        <v>1096</v>
      </c>
      <c r="AH116" s="18"/>
      <c r="AI116" s="18"/>
      <c r="AJ116" s="18"/>
      <c r="AK116" s="18"/>
      <c r="AL116" s="18"/>
      <c r="AM116" s="18"/>
      <c r="AN116" s="22" t="s">
        <v>820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90</v>
      </c>
      <c r="AY116" s="19" t="s">
        <v>90</v>
      </c>
      <c r="AZ116" s="19" t="s">
        <v>90</v>
      </c>
      <c r="BA116" s="19" t="s">
        <v>90</v>
      </c>
      <c r="BB116" s="19" t="s">
        <v>90</v>
      </c>
      <c r="BC116" s="19" t="s">
        <v>90</v>
      </c>
      <c r="BD116" s="19" t="s">
        <v>90</v>
      </c>
      <c r="BE116" s="19" t="s">
        <v>90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874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820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93</v>
      </c>
      <c r="AY117" s="19" t="s">
        <v>93</v>
      </c>
      <c r="AZ117" s="19" t="s">
        <v>93</v>
      </c>
      <c r="BA117" s="19" t="s">
        <v>93</v>
      </c>
      <c r="BB117" s="19" t="s">
        <v>93</v>
      </c>
      <c r="BC117" s="19" t="s">
        <v>93</v>
      </c>
      <c r="BD117" s="19" t="s">
        <v>93</v>
      </c>
      <c r="BE117" s="19" t="s">
        <v>93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1143</v>
      </c>
      <c r="D118" s="85" t="s">
        <v>1767</v>
      </c>
      <c r="E118" s="4"/>
      <c r="F118" s="4"/>
      <c r="G118" s="4"/>
      <c r="H118" s="4"/>
      <c r="I118" s="4" t="s">
        <v>1087</v>
      </c>
      <c r="J118" s="4" t="s">
        <v>1088</v>
      </c>
      <c r="K118" s="15" t="s">
        <v>1089</v>
      </c>
      <c r="L118" s="9" t="s">
        <v>942</v>
      </c>
      <c r="M118" s="9"/>
      <c r="N118" s="16" t="s">
        <v>1165</v>
      </c>
      <c r="O118" s="4" t="s">
        <v>1091</v>
      </c>
      <c r="P118" s="4"/>
      <c r="Q118" s="4" t="s">
        <v>1092</v>
      </c>
      <c r="R118" s="4" t="s">
        <v>1093</v>
      </c>
      <c r="S118" s="4"/>
      <c r="T118" s="4"/>
      <c r="U118" s="4" t="s">
        <v>1147</v>
      </c>
      <c r="V118" s="19" t="s">
        <v>1095</v>
      </c>
      <c r="W118" s="4"/>
      <c r="X118" s="18" t="s">
        <v>943</v>
      </c>
      <c r="Y118" s="20" t="s">
        <v>1094</v>
      </c>
      <c r="Z118" s="20" t="s">
        <v>2010</v>
      </c>
      <c r="AA118" s="15" t="s">
        <v>1171</v>
      </c>
      <c r="AB118" s="15" t="s">
        <v>1154</v>
      </c>
      <c r="AC118" s="4" t="s">
        <v>585</v>
      </c>
      <c r="AD118" s="15" t="s">
        <v>1775</v>
      </c>
      <c r="AE118" s="15" t="s">
        <v>1156</v>
      </c>
      <c r="AF118" s="21">
        <v>665617</v>
      </c>
      <c r="AG118" s="18" t="s">
        <v>1772</v>
      </c>
      <c r="AH118" s="18" t="s">
        <v>449</v>
      </c>
      <c r="AI118" s="18" t="s">
        <v>1775</v>
      </c>
      <c r="AJ118" s="18" t="s">
        <v>1156</v>
      </c>
      <c r="AK118" s="18" t="s">
        <v>1154</v>
      </c>
      <c r="AL118" s="21">
        <v>665617</v>
      </c>
      <c r="AM118" s="18" t="s">
        <v>1772</v>
      </c>
      <c r="AN118" s="22" t="s">
        <v>820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90</v>
      </c>
      <c r="AY118" s="19" t="s">
        <v>90</v>
      </c>
      <c r="AZ118" s="19" t="s">
        <v>90</v>
      </c>
      <c r="BA118" s="19" t="s">
        <v>90</v>
      </c>
      <c r="BB118" s="19" t="s">
        <v>90</v>
      </c>
      <c r="BC118" s="19" t="s">
        <v>90</v>
      </c>
      <c r="BD118" s="19" t="s">
        <v>90</v>
      </c>
      <c r="BE118" s="19" t="s">
        <v>90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2255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457"/>
  <sheetViews>
    <sheetView tabSelected="1" workbookViewId="0" topLeftCell="B1">
      <selection activeCell="B1" sqref="B1"/>
    </sheetView>
  </sheetViews>
  <sheetFormatPr defaultColWidth="9.140625" defaultRowHeight="12.75"/>
  <cols>
    <col min="1" max="1" width="12.8515625" style="0" hidden="1" customWidth="1"/>
    <col min="2" max="2" width="5.8515625" style="276" customWidth="1"/>
    <col min="3" max="3" width="7.140625" style="203" customWidth="1"/>
    <col min="4" max="5" width="22.57421875" style="97" customWidth="1"/>
    <col min="6" max="6" width="13.140625" style="1" hidden="1" customWidth="1"/>
    <col min="7" max="7" width="12.28125" style="206" hidden="1" customWidth="1"/>
    <col min="8" max="8" width="26.421875" style="207" hidden="1" customWidth="1"/>
    <col min="9" max="9" width="13.28125" style="256" hidden="1" customWidth="1"/>
    <col min="10" max="10" width="13.57421875" style="256" hidden="1" customWidth="1"/>
    <col min="11" max="11" width="13.8515625" style="256" hidden="1" customWidth="1"/>
    <col min="12" max="12" width="12.8515625" style="256" hidden="1" customWidth="1"/>
    <col min="13" max="13" width="14.421875" style="256" hidden="1" customWidth="1"/>
    <col min="14" max="14" width="7.7109375" style="255" hidden="1" customWidth="1"/>
    <col min="15" max="15" width="13.7109375" style="209" hidden="1" customWidth="1"/>
    <col min="16" max="16" width="15.7109375" style="245" customWidth="1"/>
    <col min="17" max="17" width="12.140625" style="210" customWidth="1"/>
    <col min="18" max="18" width="10.7109375" style="228" customWidth="1"/>
    <col min="19" max="19" width="12.421875" style="228" customWidth="1"/>
  </cols>
  <sheetData>
    <row r="1" spans="1:99" ht="92.25" customHeight="1">
      <c r="A1" t="s">
        <v>2168</v>
      </c>
      <c r="B1" s="277" t="s">
        <v>1101</v>
      </c>
      <c r="C1" s="241" t="s">
        <v>2059</v>
      </c>
      <c r="D1" s="239" t="s">
        <v>2197</v>
      </c>
      <c r="E1" s="212" t="s">
        <v>1124</v>
      </c>
      <c r="F1" s="212" t="s">
        <v>1125</v>
      </c>
      <c r="G1" s="222" t="s">
        <v>1126</v>
      </c>
      <c r="H1" s="240" t="s">
        <v>1392</v>
      </c>
      <c r="I1" s="247" t="s">
        <v>2135</v>
      </c>
      <c r="J1" s="247" t="s">
        <v>2136</v>
      </c>
      <c r="K1" s="267" t="s">
        <v>2137</v>
      </c>
      <c r="L1" s="267" t="s">
        <v>2138</v>
      </c>
      <c r="M1" s="247" t="s">
        <v>2139</v>
      </c>
      <c r="N1" s="248" t="s">
        <v>1576</v>
      </c>
      <c r="O1" s="241">
        <v>2213</v>
      </c>
      <c r="P1" s="242" t="s">
        <v>2198</v>
      </c>
      <c r="Q1" s="273" t="s">
        <v>2199</v>
      </c>
      <c r="R1" s="242" t="s">
        <v>2200</v>
      </c>
      <c r="S1" s="242" t="s">
        <v>2201</v>
      </c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</row>
    <row r="2" spans="1:99" ht="15.75">
      <c r="A2">
        <v>8952</v>
      </c>
      <c r="B2" s="215">
        <v>1</v>
      </c>
      <c r="C2" s="215">
        <v>146</v>
      </c>
      <c r="D2" s="215" t="s">
        <v>457</v>
      </c>
      <c r="E2" s="215" t="s">
        <v>1825</v>
      </c>
      <c r="F2" s="212" t="s">
        <v>1187</v>
      </c>
      <c r="G2" s="222">
        <v>211626</v>
      </c>
      <c r="H2" s="218">
        <v>2431008151771</v>
      </c>
      <c r="I2" s="262" t="s">
        <v>2141</v>
      </c>
      <c r="J2" s="247" t="s">
        <v>2153</v>
      </c>
      <c r="K2" s="247" t="s">
        <v>2141</v>
      </c>
      <c r="L2" s="247" t="s">
        <v>2153</v>
      </c>
      <c r="M2" s="262" t="s">
        <v>2143</v>
      </c>
      <c r="N2" s="249">
        <v>3</v>
      </c>
      <c r="O2" s="226">
        <v>5640</v>
      </c>
      <c r="P2" s="226">
        <f>Q2+R2+S2</f>
        <v>4851.799656288465</v>
      </c>
      <c r="Q2" s="259">
        <v>1617.2665520961548</v>
      </c>
      <c r="R2" s="259">
        <v>1617.2665520961548</v>
      </c>
      <c r="S2" s="259">
        <v>1617.2665520961548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19" s="139" customFormat="1" ht="15.75">
      <c r="A3" s="139">
        <v>8953</v>
      </c>
      <c r="B3" s="215">
        <v>2</v>
      </c>
      <c r="C3" s="217">
        <v>176</v>
      </c>
      <c r="D3" s="212" t="s">
        <v>459</v>
      </c>
      <c r="E3" s="212" t="s">
        <v>1193</v>
      </c>
      <c r="F3" s="212" t="s">
        <v>1173</v>
      </c>
      <c r="G3" s="222">
        <v>508461</v>
      </c>
      <c r="H3" s="218">
        <v>2510710400425</v>
      </c>
      <c r="I3" s="247" t="s">
        <v>2144</v>
      </c>
      <c r="J3" s="247" t="s">
        <v>2145</v>
      </c>
      <c r="K3" s="247" t="s">
        <v>2144</v>
      </c>
      <c r="L3" s="247" t="s">
        <v>2146</v>
      </c>
      <c r="M3" s="247" t="s">
        <v>2150</v>
      </c>
      <c r="N3" s="250">
        <v>3</v>
      </c>
      <c r="O3" s="226">
        <v>6768</v>
      </c>
      <c r="P3" s="226">
        <f aca="true" t="shared" si="0" ref="P3:P64">Q3+R3+S3</f>
        <v>5819.645701713884</v>
      </c>
      <c r="Q3" s="259">
        <v>1939.8819005712946</v>
      </c>
      <c r="R3" s="259">
        <v>1939.8819005712946</v>
      </c>
      <c r="S3" s="259">
        <v>1939.8819005712946</v>
      </c>
    </row>
    <row r="4" spans="1:99" s="142" customFormat="1" ht="15.75">
      <c r="A4">
        <v>8954</v>
      </c>
      <c r="B4" s="215">
        <v>3</v>
      </c>
      <c r="C4" s="217">
        <v>175</v>
      </c>
      <c r="D4" s="217" t="s">
        <v>452</v>
      </c>
      <c r="E4" s="217" t="s">
        <v>2030</v>
      </c>
      <c r="F4" s="212" t="s">
        <v>2109</v>
      </c>
      <c r="G4" s="222" t="s">
        <v>2031</v>
      </c>
      <c r="H4" s="218">
        <v>2731107151800</v>
      </c>
      <c r="I4" s="247" t="s">
        <v>2160</v>
      </c>
      <c r="J4" s="247" t="s">
        <v>2153</v>
      </c>
      <c r="K4" s="247" t="s">
        <v>2160</v>
      </c>
      <c r="L4" s="247" t="s">
        <v>2153</v>
      </c>
      <c r="M4" s="247" t="s">
        <v>2160</v>
      </c>
      <c r="N4" s="249">
        <v>3</v>
      </c>
      <c r="O4" s="226">
        <v>6768</v>
      </c>
      <c r="P4" s="226">
        <f t="shared" si="0"/>
        <v>5819.645701713884</v>
      </c>
      <c r="Q4" s="259">
        <v>1939.8819005712946</v>
      </c>
      <c r="R4" s="259">
        <v>1939.8819005712946</v>
      </c>
      <c r="S4" s="259">
        <v>1939.8819005712946</v>
      </c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19" s="139" customFormat="1" ht="15.75">
      <c r="A5" s="139">
        <v>8955</v>
      </c>
      <c r="B5" s="215">
        <v>4</v>
      </c>
      <c r="C5" s="217">
        <v>86</v>
      </c>
      <c r="D5" s="243" t="s">
        <v>1866</v>
      </c>
      <c r="E5" s="243" t="s">
        <v>1867</v>
      </c>
      <c r="F5" s="212" t="s">
        <v>1187</v>
      </c>
      <c r="G5" s="222">
        <v>204794</v>
      </c>
      <c r="H5" s="218">
        <v>2531016151778</v>
      </c>
      <c r="I5" s="247" t="s">
        <v>38</v>
      </c>
      <c r="J5" s="247" t="s">
        <v>38</v>
      </c>
      <c r="K5" s="247" t="s">
        <v>38</v>
      </c>
      <c r="L5" s="247" t="s">
        <v>38</v>
      </c>
      <c r="M5" s="247" t="s">
        <v>38</v>
      </c>
      <c r="N5" s="249">
        <v>3</v>
      </c>
      <c r="O5" s="226">
        <v>6400</v>
      </c>
      <c r="P5" s="226">
        <f t="shared" si="0"/>
        <v>4851.799656288465</v>
      </c>
      <c r="Q5" s="259">
        <v>1617.2665520961548</v>
      </c>
      <c r="R5" s="259">
        <v>1617.2665520961548</v>
      </c>
      <c r="S5" s="259">
        <v>1617.2665520961548</v>
      </c>
    </row>
    <row r="6" spans="2:99" s="200" customFormat="1" ht="15.75">
      <c r="B6" s="215">
        <v>5</v>
      </c>
      <c r="C6" s="217">
        <v>86</v>
      </c>
      <c r="D6" s="217" t="s">
        <v>511</v>
      </c>
      <c r="E6" s="217" t="s">
        <v>1259</v>
      </c>
      <c r="F6" s="212"/>
      <c r="G6" s="222"/>
      <c r="H6" s="218"/>
      <c r="I6" s="247" t="s">
        <v>2150</v>
      </c>
      <c r="J6" s="247" t="s">
        <v>2150</v>
      </c>
      <c r="K6" s="247" t="s">
        <v>2150</v>
      </c>
      <c r="L6" s="247" t="s">
        <v>2150</v>
      </c>
      <c r="M6" s="247" t="s">
        <v>2150</v>
      </c>
      <c r="N6" s="249">
        <v>3</v>
      </c>
      <c r="O6" s="226">
        <v>7680</v>
      </c>
      <c r="P6" s="226">
        <f t="shared" si="0"/>
        <v>4851.799656288465</v>
      </c>
      <c r="Q6" s="259">
        <v>1617.2665520961548</v>
      </c>
      <c r="R6" s="259">
        <v>1617.2665520961548</v>
      </c>
      <c r="S6" s="259">
        <v>1617.2665520961548</v>
      </c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2:99" s="200" customFormat="1" ht="15.75">
      <c r="B7" s="215">
        <v>6</v>
      </c>
      <c r="C7" s="217">
        <v>86</v>
      </c>
      <c r="D7" s="217" t="s">
        <v>39</v>
      </c>
      <c r="E7" s="217" t="s">
        <v>40</v>
      </c>
      <c r="F7" s="212"/>
      <c r="G7" s="222"/>
      <c r="H7" s="218"/>
      <c r="I7" s="247" t="s">
        <v>2153</v>
      </c>
      <c r="J7" s="247" t="s">
        <v>2153</v>
      </c>
      <c r="K7" s="247" t="s">
        <v>2153</v>
      </c>
      <c r="L7" s="247" t="s">
        <v>2153</v>
      </c>
      <c r="M7" s="247" t="s">
        <v>2153</v>
      </c>
      <c r="N7" s="249">
        <v>3</v>
      </c>
      <c r="O7" s="226">
        <v>5120</v>
      </c>
      <c r="P7" s="226">
        <f t="shared" si="0"/>
        <v>3883.9536108630464</v>
      </c>
      <c r="Q7" s="259">
        <v>1294.6512036210154</v>
      </c>
      <c r="R7" s="259">
        <v>1294.6512036210154</v>
      </c>
      <c r="S7" s="259">
        <v>1294.6512036210154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ht="15.75">
      <c r="A8">
        <v>8956</v>
      </c>
      <c r="B8" s="215">
        <v>7</v>
      </c>
      <c r="C8" s="217">
        <v>112</v>
      </c>
      <c r="D8" s="217" t="s">
        <v>461</v>
      </c>
      <c r="E8" s="217" t="s">
        <v>1827</v>
      </c>
      <c r="F8" s="212" t="s">
        <v>2109</v>
      </c>
      <c r="G8" s="222">
        <v>665215</v>
      </c>
      <c r="H8" s="218">
        <v>1710503151784</v>
      </c>
      <c r="I8" s="247" t="s">
        <v>2144</v>
      </c>
      <c r="J8" s="247" t="s">
        <v>2144</v>
      </c>
      <c r="K8" s="247" t="s">
        <v>2144</v>
      </c>
      <c r="L8" s="247" t="s">
        <v>2144</v>
      </c>
      <c r="M8" s="247" t="s">
        <v>2144</v>
      </c>
      <c r="N8" s="249">
        <v>3</v>
      </c>
      <c r="O8" s="226">
        <v>5120</v>
      </c>
      <c r="P8" s="226">
        <f t="shared" si="0"/>
        <v>3883.9536108630464</v>
      </c>
      <c r="Q8" s="259">
        <v>1294.6512036210154</v>
      </c>
      <c r="R8" s="259">
        <v>1294.6512036210154</v>
      </c>
      <c r="S8" s="259">
        <v>1294.6512036210154</v>
      </c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ht="15.75">
      <c r="A9">
        <v>8957</v>
      </c>
      <c r="B9" s="215">
        <v>8</v>
      </c>
      <c r="C9" s="217">
        <v>94</v>
      </c>
      <c r="D9" s="217" t="s">
        <v>1868</v>
      </c>
      <c r="E9" s="217" t="s">
        <v>1828</v>
      </c>
      <c r="F9" s="212" t="s">
        <v>2109</v>
      </c>
      <c r="G9" s="222">
        <v>665465</v>
      </c>
      <c r="H9" s="218">
        <v>2690602150020</v>
      </c>
      <c r="I9" s="247" t="s">
        <v>2155</v>
      </c>
      <c r="J9" s="247" t="s">
        <v>2142</v>
      </c>
      <c r="K9" s="247" t="s">
        <v>2156</v>
      </c>
      <c r="L9" s="247" t="s">
        <v>2142</v>
      </c>
      <c r="M9" s="247" t="s">
        <v>2140</v>
      </c>
      <c r="N9" s="249">
        <v>3</v>
      </c>
      <c r="O9" s="226">
        <v>5120</v>
      </c>
      <c r="P9" s="226">
        <f t="shared" si="0"/>
        <v>3883.9536108630464</v>
      </c>
      <c r="Q9" s="259">
        <v>1294.6512036210154</v>
      </c>
      <c r="R9" s="259">
        <v>1294.6512036210154</v>
      </c>
      <c r="S9" s="259">
        <v>1294.6512036210154</v>
      </c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</row>
    <row r="10" spans="1:99" s="142" customFormat="1" ht="15.75">
      <c r="A10">
        <v>8958</v>
      </c>
      <c r="B10" s="215">
        <v>9</v>
      </c>
      <c r="C10" s="217">
        <v>84</v>
      </c>
      <c r="D10" s="217" t="s">
        <v>1869</v>
      </c>
      <c r="E10" s="217" t="s">
        <v>1905</v>
      </c>
      <c r="F10" s="212" t="s">
        <v>1187</v>
      </c>
      <c r="G10" s="222">
        <v>964163</v>
      </c>
      <c r="H10" s="218">
        <v>2661112151781</v>
      </c>
      <c r="I10" s="247" t="s">
        <v>2157</v>
      </c>
      <c r="J10" s="247" t="s">
        <v>2157</v>
      </c>
      <c r="K10" s="247" t="s">
        <v>2157</v>
      </c>
      <c r="L10" s="247" t="s">
        <v>2157</v>
      </c>
      <c r="M10" s="247" t="s">
        <v>2157</v>
      </c>
      <c r="N10" s="249">
        <v>3</v>
      </c>
      <c r="O10" s="226">
        <v>6400</v>
      </c>
      <c r="P10" s="226">
        <f t="shared" si="0"/>
        <v>4851.799656288465</v>
      </c>
      <c r="Q10" s="259">
        <v>1617.2665520961548</v>
      </c>
      <c r="R10" s="259">
        <v>1617.2665520961548</v>
      </c>
      <c r="S10" s="259">
        <v>1617.2665520961548</v>
      </c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</row>
    <row r="11" spans="1:99" ht="15.75">
      <c r="A11">
        <v>8959</v>
      </c>
      <c r="B11" s="215">
        <v>10</v>
      </c>
      <c r="C11" s="217">
        <v>161</v>
      </c>
      <c r="D11" s="217" t="s">
        <v>1870</v>
      </c>
      <c r="E11" s="217" t="s">
        <v>1829</v>
      </c>
      <c r="F11" s="212" t="s">
        <v>2109</v>
      </c>
      <c r="G11" s="222">
        <v>927595</v>
      </c>
      <c r="H11" s="218">
        <v>2676251504402</v>
      </c>
      <c r="I11" s="247" t="s">
        <v>2143</v>
      </c>
      <c r="J11" s="247" t="s">
        <v>2143</v>
      </c>
      <c r="K11" s="247" t="s">
        <v>2143</v>
      </c>
      <c r="L11" s="247" t="s">
        <v>2143</v>
      </c>
      <c r="M11" s="247" t="s">
        <v>2143</v>
      </c>
      <c r="N11" s="249">
        <v>3</v>
      </c>
      <c r="O11" s="226">
        <v>7680</v>
      </c>
      <c r="P11" s="226">
        <f t="shared" si="0"/>
        <v>5819.645701713884</v>
      </c>
      <c r="Q11" s="259">
        <v>1939.8819005712946</v>
      </c>
      <c r="R11" s="259">
        <v>1939.8819005712946</v>
      </c>
      <c r="S11" s="259">
        <v>1939.8819005712946</v>
      </c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s="142" customFormat="1" ht="15.75">
      <c r="A12">
        <v>8960</v>
      </c>
      <c r="B12" s="215">
        <v>11</v>
      </c>
      <c r="C12" s="217">
        <v>71</v>
      </c>
      <c r="D12" s="217" t="s">
        <v>1871</v>
      </c>
      <c r="E12" s="217" t="s">
        <v>1872</v>
      </c>
      <c r="F12" s="212" t="s">
        <v>1187</v>
      </c>
      <c r="G12" s="222">
        <v>911818</v>
      </c>
      <c r="H12" s="218">
        <v>2490510151771</v>
      </c>
      <c r="I12" s="247" t="s">
        <v>2149</v>
      </c>
      <c r="J12" s="247" t="s">
        <v>2150</v>
      </c>
      <c r="K12" s="247" t="s">
        <v>2149</v>
      </c>
      <c r="L12" s="247" t="s">
        <v>2158</v>
      </c>
      <c r="M12" s="247" t="s">
        <v>2149</v>
      </c>
      <c r="N12" s="249">
        <v>3</v>
      </c>
      <c r="O12" s="226">
        <v>6400</v>
      </c>
      <c r="P12" s="226">
        <f t="shared" si="0"/>
        <v>4851.799656288465</v>
      </c>
      <c r="Q12" s="259">
        <v>1617.2665520961548</v>
      </c>
      <c r="R12" s="259">
        <v>1617.2665520961548</v>
      </c>
      <c r="S12" s="259">
        <v>1617.2665520961548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</row>
    <row r="13" spans="1:19" s="202" customFormat="1" ht="15.75">
      <c r="A13">
        <v>8961</v>
      </c>
      <c r="B13" s="215">
        <v>12</v>
      </c>
      <c r="C13" s="217">
        <v>167</v>
      </c>
      <c r="D13" s="217" t="s">
        <v>1873</v>
      </c>
      <c r="E13" s="217" t="s">
        <v>1830</v>
      </c>
      <c r="F13" s="205" t="s">
        <v>2109</v>
      </c>
      <c r="G13" s="220">
        <v>931990</v>
      </c>
      <c r="H13" s="221">
        <v>2710801151837</v>
      </c>
      <c r="I13" s="251" t="s">
        <v>2159</v>
      </c>
      <c r="J13" s="251" t="s">
        <v>2160</v>
      </c>
      <c r="K13" s="251" t="s">
        <v>2142</v>
      </c>
      <c r="L13" s="251" t="s">
        <v>2143</v>
      </c>
      <c r="M13" s="247" t="s">
        <v>2142</v>
      </c>
      <c r="N13" s="249">
        <v>3</v>
      </c>
      <c r="O13" s="226">
        <v>7680</v>
      </c>
      <c r="P13" s="226">
        <f t="shared" si="0"/>
        <v>5819.645701713884</v>
      </c>
      <c r="Q13" s="259">
        <v>1939.8819005712946</v>
      </c>
      <c r="R13" s="259">
        <v>1939.8819005712946</v>
      </c>
      <c r="S13" s="259">
        <v>1939.8819005712946</v>
      </c>
    </row>
    <row r="14" spans="1:99" ht="15.75">
      <c r="A14">
        <v>8962</v>
      </c>
      <c r="B14" s="215">
        <v>13</v>
      </c>
      <c r="C14" s="217">
        <v>83</v>
      </c>
      <c r="D14" s="217" t="s">
        <v>1873</v>
      </c>
      <c r="E14" s="217" t="s">
        <v>1831</v>
      </c>
      <c r="F14" s="212" t="s">
        <v>2109</v>
      </c>
      <c r="G14" s="222">
        <v>928251</v>
      </c>
      <c r="H14" s="218">
        <v>1691206451515</v>
      </c>
      <c r="I14" s="247" t="s">
        <v>2143</v>
      </c>
      <c r="J14" s="247" t="s">
        <v>902</v>
      </c>
      <c r="K14" s="247" t="s">
        <v>2162</v>
      </c>
      <c r="L14" s="247" t="s">
        <v>902</v>
      </c>
      <c r="M14" s="247" t="s">
        <v>902</v>
      </c>
      <c r="N14" s="249">
        <v>3</v>
      </c>
      <c r="O14" s="226">
        <v>7680</v>
      </c>
      <c r="P14" s="226">
        <f t="shared" si="0"/>
        <v>5819.645701713884</v>
      </c>
      <c r="Q14" s="259">
        <v>1939.8819005712946</v>
      </c>
      <c r="R14" s="259">
        <v>1939.8819005712946</v>
      </c>
      <c r="S14" s="259">
        <v>1939.8819005712946</v>
      </c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</row>
    <row r="15" spans="1:99" ht="15.75">
      <c r="A15">
        <v>8963</v>
      </c>
      <c r="B15" s="215">
        <v>14</v>
      </c>
      <c r="C15" s="217">
        <v>49</v>
      </c>
      <c r="D15" s="217" t="s">
        <v>1874</v>
      </c>
      <c r="E15" s="217" t="s">
        <v>525</v>
      </c>
      <c r="F15" s="212" t="s">
        <v>1187</v>
      </c>
      <c r="G15" s="222">
        <v>662047</v>
      </c>
      <c r="H15" s="218">
        <v>2670916150031</v>
      </c>
      <c r="I15" s="247" t="s">
        <v>2160</v>
      </c>
      <c r="J15" s="247" t="s">
        <v>2152</v>
      </c>
      <c r="K15" s="247" t="s">
        <v>2143</v>
      </c>
      <c r="L15" s="247" t="s">
        <v>2152</v>
      </c>
      <c r="M15" s="247" t="s">
        <v>2152</v>
      </c>
      <c r="N15" s="249">
        <v>3</v>
      </c>
      <c r="O15" s="226">
        <v>6400</v>
      </c>
      <c r="P15" s="226">
        <f t="shared" si="0"/>
        <v>4851.799656288465</v>
      </c>
      <c r="Q15" s="259">
        <v>1617.2665520961548</v>
      </c>
      <c r="R15" s="259">
        <v>1617.2665520961548</v>
      </c>
      <c r="S15" s="259">
        <v>1617.2665520961548</v>
      </c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</row>
    <row r="16" spans="1:99" s="142" customFormat="1" ht="15.75">
      <c r="A16">
        <v>8964</v>
      </c>
      <c r="B16" s="215">
        <v>15</v>
      </c>
      <c r="C16" s="217">
        <v>174</v>
      </c>
      <c r="D16" s="217" t="s">
        <v>1711</v>
      </c>
      <c r="E16" s="217" t="s">
        <v>1712</v>
      </c>
      <c r="F16" s="212" t="s">
        <v>2109</v>
      </c>
      <c r="G16" s="222" t="s">
        <v>1713</v>
      </c>
      <c r="H16" s="218">
        <v>1860211152520</v>
      </c>
      <c r="I16" s="268" t="s">
        <v>940</v>
      </c>
      <c r="J16" s="268" t="s">
        <v>940</v>
      </c>
      <c r="K16" s="268" t="s">
        <v>940</v>
      </c>
      <c r="L16" s="268" t="s">
        <v>940</v>
      </c>
      <c r="M16" s="268" t="s">
        <v>940</v>
      </c>
      <c r="N16" s="249">
        <v>3</v>
      </c>
      <c r="O16" s="226">
        <v>5120</v>
      </c>
      <c r="P16" s="226">
        <f t="shared" si="0"/>
        <v>3883.9536108630464</v>
      </c>
      <c r="Q16" s="259">
        <v>1294.6512036210154</v>
      </c>
      <c r="R16" s="259">
        <v>1294.6512036210154</v>
      </c>
      <c r="S16" s="259">
        <v>1294.6512036210154</v>
      </c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</row>
    <row r="17" spans="1:99" s="142" customFormat="1" ht="15.75">
      <c r="A17">
        <v>8965</v>
      </c>
      <c r="B17" s="215">
        <v>16</v>
      </c>
      <c r="C17" s="217">
        <v>149</v>
      </c>
      <c r="D17" s="217" t="s">
        <v>1899</v>
      </c>
      <c r="E17" s="217" t="s">
        <v>1900</v>
      </c>
      <c r="F17" s="212" t="s">
        <v>1187</v>
      </c>
      <c r="G17" s="222">
        <v>467276</v>
      </c>
      <c r="H17" s="218">
        <v>2490913151782</v>
      </c>
      <c r="I17" s="247" t="s">
        <v>2165</v>
      </c>
      <c r="J17" s="247" t="s">
        <v>2143</v>
      </c>
      <c r="K17" s="247" t="s">
        <v>2142</v>
      </c>
      <c r="L17" s="247" t="s">
        <v>2166</v>
      </c>
      <c r="M17" s="247" t="s">
        <v>2165</v>
      </c>
      <c r="N17" s="249">
        <v>3</v>
      </c>
      <c r="O17" s="226">
        <v>6400</v>
      </c>
      <c r="P17" s="226">
        <f t="shared" si="0"/>
        <v>4851.799656288465</v>
      </c>
      <c r="Q17" s="259">
        <v>1617.2665520961548</v>
      </c>
      <c r="R17" s="259">
        <v>1617.2665520961548</v>
      </c>
      <c r="S17" s="259">
        <v>1617.2665520961548</v>
      </c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</row>
    <row r="18" spans="2:99" s="200" customFormat="1" ht="15.75">
      <c r="B18" s="215">
        <v>17</v>
      </c>
      <c r="C18" s="217"/>
      <c r="D18" s="217" t="s">
        <v>526</v>
      </c>
      <c r="E18" s="217" t="s">
        <v>526</v>
      </c>
      <c r="F18" s="212" t="s">
        <v>1187</v>
      </c>
      <c r="G18" s="222">
        <v>467276</v>
      </c>
      <c r="H18" s="218">
        <v>1400309151778</v>
      </c>
      <c r="I18" s="247" t="s">
        <v>2160</v>
      </c>
      <c r="J18" s="247" t="s">
        <v>2142</v>
      </c>
      <c r="K18" s="247" t="s">
        <v>2144</v>
      </c>
      <c r="L18" s="247" t="s">
        <v>2142</v>
      </c>
      <c r="M18" s="247" t="s">
        <v>2143</v>
      </c>
      <c r="N18" s="249">
        <v>3</v>
      </c>
      <c r="O18" s="226">
        <v>6400</v>
      </c>
      <c r="P18" s="226">
        <f t="shared" si="0"/>
        <v>4851.799656288465</v>
      </c>
      <c r="Q18" s="259">
        <v>1617.2665520961548</v>
      </c>
      <c r="R18" s="259">
        <v>1617.2665520961548</v>
      </c>
      <c r="S18" s="259">
        <v>1617.2665520961548</v>
      </c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</row>
    <row r="19" spans="1:99" ht="15.75">
      <c r="A19">
        <v>8966</v>
      </c>
      <c r="B19" s="215">
        <v>18</v>
      </c>
      <c r="C19" s="217">
        <v>97</v>
      </c>
      <c r="D19" s="217" t="s">
        <v>1875</v>
      </c>
      <c r="E19" s="217" t="s">
        <v>1833</v>
      </c>
      <c r="F19" s="212" t="s">
        <v>1173</v>
      </c>
      <c r="G19" s="222" t="s">
        <v>410</v>
      </c>
      <c r="H19" s="218">
        <v>2540307400170</v>
      </c>
      <c r="I19" s="247" t="s">
        <v>2153</v>
      </c>
      <c r="J19" s="247" t="s">
        <v>2153</v>
      </c>
      <c r="K19" s="247" t="s">
        <v>2153</v>
      </c>
      <c r="L19" s="247" t="s">
        <v>2153</v>
      </c>
      <c r="M19" s="247" t="s">
        <v>2153</v>
      </c>
      <c r="N19" s="249">
        <v>3</v>
      </c>
      <c r="O19" s="226">
        <v>11520</v>
      </c>
      <c r="P19" s="226">
        <f t="shared" si="0"/>
        <v>8735.753267151511</v>
      </c>
      <c r="Q19" s="259">
        <v>2911.9177557171706</v>
      </c>
      <c r="R19" s="259">
        <v>2911.9177557171706</v>
      </c>
      <c r="S19" s="259">
        <v>2911.9177557171706</v>
      </c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</row>
    <row r="20" spans="1:19" s="139" customFormat="1" ht="15.75">
      <c r="A20">
        <v>8967</v>
      </c>
      <c r="B20" s="215">
        <v>19</v>
      </c>
      <c r="C20" s="217">
        <v>157</v>
      </c>
      <c r="D20" s="217" t="s">
        <v>1876</v>
      </c>
      <c r="E20" s="217" t="s">
        <v>1834</v>
      </c>
      <c r="F20" s="212" t="s">
        <v>2109</v>
      </c>
      <c r="G20" s="222">
        <v>665537</v>
      </c>
      <c r="H20" s="218">
        <v>2701111151792</v>
      </c>
      <c r="I20" s="247" t="s">
        <v>2147</v>
      </c>
      <c r="J20" s="247" t="s">
        <v>900</v>
      </c>
      <c r="K20" s="247" t="s">
        <v>2144</v>
      </c>
      <c r="L20" s="247" t="s">
        <v>899</v>
      </c>
      <c r="M20" s="247" t="s">
        <v>2147</v>
      </c>
      <c r="N20" s="249">
        <v>3</v>
      </c>
      <c r="O20" s="226">
        <v>7680</v>
      </c>
      <c r="P20" s="226">
        <f t="shared" si="0"/>
        <v>5819.645701713884</v>
      </c>
      <c r="Q20" s="259">
        <v>1939.8819005712946</v>
      </c>
      <c r="R20" s="259">
        <v>1939.8819005712946</v>
      </c>
      <c r="S20" s="259">
        <v>1939.8819005712946</v>
      </c>
    </row>
    <row r="21" spans="1:99" ht="15.75">
      <c r="A21">
        <v>8969</v>
      </c>
      <c r="B21" s="215">
        <v>20</v>
      </c>
      <c r="C21" s="217">
        <v>19</v>
      </c>
      <c r="D21" s="217" t="s">
        <v>506</v>
      </c>
      <c r="E21" s="217" t="s">
        <v>1835</v>
      </c>
      <c r="F21" s="212" t="s">
        <v>1173</v>
      </c>
      <c r="G21" s="222">
        <v>662754</v>
      </c>
      <c r="H21" s="218">
        <v>2690317293204</v>
      </c>
      <c r="I21" s="247" t="s">
        <v>2150</v>
      </c>
      <c r="J21" s="247" t="s">
        <v>2149</v>
      </c>
      <c r="K21" s="247" t="s">
        <v>2148</v>
      </c>
      <c r="L21" s="247" t="s">
        <v>2149</v>
      </c>
      <c r="M21" s="247" t="s">
        <v>2148</v>
      </c>
      <c r="N21" s="249">
        <v>3</v>
      </c>
      <c r="O21" s="226">
        <v>7680</v>
      </c>
      <c r="P21" s="226">
        <f t="shared" si="0"/>
        <v>5819.645701713884</v>
      </c>
      <c r="Q21" s="259">
        <v>1939.8819005712946</v>
      </c>
      <c r="R21" s="259">
        <v>1939.8819005712946</v>
      </c>
      <c r="S21" s="259">
        <v>1939.8819005712946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</row>
    <row r="22" spans="1:99" s="142" customFormat="1" ht="15.75">
      <c r="A22">
        <v>8970</v>
      </c>
      <c r="B22" s="215">
        <v>21</v>
      </c>
      <c r="C22" s="217">
        <v>92</v>
      </c>
      <c r="D22" s="217" t="s">
        <v>1898</v>
      </c>
      <c r="E22" s="217" t="s">
        <v>1855</v>
      </c>
      <c r="F22" s="212" t="s">
        <v>1173</v>
      </c>
      <c r="G22" s="222">
        <v>4402299</v>
      </c>
      <c r="H22" s="218">
        <v>2490410150389</v>
      </c>
      <c r="I22" s="247" t="s">
        <v>2157</v>
      </c>
      <c r="J22" s="247" t="s">
        <v>2155</v>
      </c>
      <c r="K22" s="247" t="s">
        <v>2161</v>
      </c>
      <c r="L22" s="247" t="s">
        <v>2161</v>
      </c>
      <c r="M22" s="247" t="s">
        <v>2155</v>
      </c>
      <c r="N22" s="249">
        <v>3</v>
      </c>
      <c r="O22" s="226">
        <v>7680</v>
      </c>
      <c r="P22" s="226">
        <f t="shared" si="0"/>
        <v>5819.645701713884</v>
      </c>
      <c r="Q22" s="259">
        <v>1939.8819005712946</v>
      </c>
      <c r="R22" s="259">
        <v>1939.8819005712946</v>
      </c>
      <c r="S22" s="259">
        <v>1939.8819005712946</v>
      </c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</row>
    <row r="23" spans="1:99" s="142" customFormat="1" ht="15.75">
      <c r="A23">
        <v>8971</v>
      </c>
      <c r="B23" s="215">
        <v>22</v>
      </c>
      <c r="C23" s="217">
        <v>90</v>
      </c>
      <c r="D23" s="217" t="s">
        <v>1877</v>
      </c>
      <c r="E23" s="217" t="s">
        <v>1906</v>
      </c>
      <c r="F23" s="212" t="s">
        <v>2109</v>
      </c>
      <c r="G23" s="220">
        <v>360498</v>
      </c>
      <c r="H23" s="218">
        <v>1850314284540</v>
      </c>
      <c r="I23" s="247" t="s">
        <v>2152</v>
      </c>
      <c r="J23" s="247" t="s">
        <v>2144</v>
      </c>
      <c r="K23" s="247" t="s">
        <v>2152</v>
      </c>
      <c r="L23" s="247" t="s">
        <v>2153</v>
      </c>
      <c r="M23" s="247" t="s">
        <v>2150</v>
      </c>
      <c r="N23" s="249">
        <v>3</v>
      </c>
      <c r="O23" s="226">
        <v>5120</v>
      </c>
      <c r="P23" s="226">
        <f t="shared" si="0"/>
        <v>5819.645701713884</v>
      </c>
      <c r="Q23" s="259">
        <v>1939.8819005712946</v>
      </c>
      <c r="R23" s="259">
        <v>1939.8819005712946</v>
      </c>
      <c r="S23" s="259">
        <v>1939.8819005712946</v>
      </c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</row>
    <row r="24" spans="2:99" s="201" customFormat="1" ht="15.75">
      <c r="B24" s="215">
        <v>23</v>
      </c>
      <c r="C24" s="212">
        <v>90</v>
      </c>
      <c r="D24" s="212" t="s">
        <v>497</v>
      </c>
      <c r="E24" s="239" t="s">
        <v>498</v>
      </c>
      <c r="F24" s="212" t="s">
        <v>2109</v>
      </c>
      <c r="G24" s="222"/>
      <c r="H24" s="218"/>
      <c r="I24" s="247" t="s">
        <v>2145</v>
      </c>
      <c r="J24" s="247" t="s">
        <v>2144</v>
      </c>
      <c r="K24" s="247" t="s">
        <v>2152</v>
      </c>
      <c r="L24" s="247" t="s">
        <v>2153</v>
      </c>
      <c r="M24" s="247" t="s">
        <v>2150</v>
      </c>
      <c r="N24" s="247">
        <v>3</v>
      </c>
      <c r="O24" s="244">
        <v>5120</v>
      </c>
      <c r="P24" s="226">
        <f t="shared" si="0"/>
        <v>5819.645701713884</v>
      </c>
      <c r="Q24" s="259">
        <v>1939.8819005712946</v>
      </c>
      <c r="R24" s="259">
        <v>1939.8819005712946</v>
      </c>
      <c r="S24" s="259">
        <v>1939.8819005712946</v>
      </c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</row>
    <row r="25" spans="2:99" s="229" customFormat="1" ht="15.75">
      <c r="B25" s="215">
        <v>24</v>
      </c>
      <c r="C25" s="234">
        <v>90</v>
      </c>
      <c r="D25" s="234" t="s">
        <v>2000</v>
      </c>
      <c r="E25" s="234" t="s">
        <v>2001</v>
      </c>
      <c r="F25" s="234"/>
      <c r="G25" s="230"/>
      <c r="H25" s="235"/>
      <c r="I25" s="269" t="s">
        <v>2150</v>
      </c>
      <c r="J25" s="269" t="s">
        <v>2153</v>
      </c>
      <c r="K25" s="269" t="s">
        <v>900</v>
      </c>
      <c r="L25" s="269" t="s">
        <v>2153</v>
      </c>
      <c r="M25" s="269" t="s">
        <v>2150</v>
      </c>
      <c r="N25" s="270"/>
      <c r="O25" s="236"/>
      <c r="P25" s="226">
        <f t="shared" si="0"/>
        <v>5819.645701713884</v>
      </c>
      <c r="Q25" s="259">
        <v>1939.8819005712946</v>
      </c>
      <c r="R25" s="259">
        <v>1939.8819005712946</v>
      </c>
      <c r="S25" s="259">
        <v>1939.8819005712946</v>
      </c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</row>
    <row r="26" spans="2:99" s="229" customFormat="1" ht="15.75">
      <c r="B26" s="215">
        <v>25</v>
      </c>
      <c r="C26" s="234">
        <v>90</v>
      </c>
      <c r="D26" s="234" t="s">
        <v>516</v>
      </c>
      <c r="E26" s="234" t="s">
        <v>2002</v>
      </c>
      <c r="F26" s="234"/>
      <c r="G26" s="230"/>
      <c r="H26" s="235"/>
      <c r="I26" s="269" t="s">
        <v>2153</v>
      </c>
      <c r="J26" s="269" t="s">
        <v>900</v>
      </c>
      <c r="K26" s="269" t="s">
        <v>2153</v>
      </c>
      <c r="L26" s="269" t="s">
        <v>2153</v>
      </c>
      <c r="M26" s="269" t="s">
        <v>2150</v>
      </c>
      <c r="N26" s="270"/>
      <c r="O26" s="236"/>
      <c r="P26" s="226">
        <f t="shared" si="0"/>
        <v>5819.645701713884</v>
      </c>
      <c r="Q26" s="259">
        <v>1939.8819005712946</v>
      </c>
      <c r="R26" s="259">
        <v>1939.8819005712946</v>
      </c>
      <c r="S26" s="259">
        <v>1939.8819005712946</v>
      </c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</row>
    <row r="27" spans="1:19" s="139" customFormat="1" ht="15.75">
      <c r="A27" s="139">
        <v>8972</v>
      </c>
      <c r="B27" s="215">
        <v>26</v>
      </c>
      <c r="C27" s="217">
        <v>166</v>
      </c>
      <c r="D27" s="217" t="s">
        <v>2266</v>
      </c>
      <c r="E27" s="217" t="s">
        <v>1836</v>
      </c>
      <c r="F27" s="212" t="s">
        <v>2109</v>
      </c>
      <c r="G27" s="222" t="s">
        <v>1167</v>
      </c>
      <c r="H27" s="218">
        <v>1750416151816</v>
      </c>
      <c r="I27" s="247" t="s">
        <v>2146</v>
      </c>
      <c r="J27" s="247" t="s">
        <v>2160</v>
      </c>
      <c r="K27" s="247" t="s">
        <v>2145</v>
      </c>
      <c r="L27" s="247" t="s">
        <v>2160</v>
      </c>
      <c r="M27" s="247" t="s">
        <v>2152</v>
      </c>
      <c r="N27" s="249">
        <v>3</v>
      </c>
      <c r="O27" s="226">
        <v>7680</v>
      </c>
      <c r="P27" s="226">
        <f t="shared" si="0"/>
        <v>5819.645701713884</v>
      </c>
      <c r="Q27" s="259">
        <v>1939.8819005712946</v>
      </c>
      <c r="R27" s="259">
        <v>1939.8819005712946</v>
      </c>
      <c r="S27" s="259">
        <v>1939.8819005712946</v>
      </c>
    </row>
    <row r="28" spans="1:99" s="142" customFormat="1" ht="15.75">
      <c r="A28" s="142">
        <v>8973</v>
      </c>
      <c r="B28" s="215">
        <v>27</v>
      </c>
      <c r="C28" s="217">
        <v>102</v>
      </c>
      <c r="D28" s="217" t="s">
        <v>1878</v>
      </c>
      <c r="E28" s="217" t="s">
        <v>1879</v>
      </c>
      <c r="F28" s="212" t="s">
        <v>1173</v>
      </c>
      <c r="G28" s="222">
        <v>662682</v>
      </c>
      <c r="H28" s="218">
        <v>2640610150011</v>
      </c>
      <c r="I28" s="247" t="s">
        <v>42</v>
      </c>
      <c r="J28" s="247" t="s">
        <v>41</v>
      </c>
      <c r="K28" s="247" t="s">
        <v>42</v>
      </c>
      <c r="L28" s="247" t="s">
        <v>41</v>
      </c>
      <c r="M28" s="247" t="s">
        <v>41</v>
      </c>
      <c r="N28" s="249">
        <v>3</v>
      </c>
      <c r="O28" s="226">
        <v>7680</v>
      </c>
      <c r="P28" s="226">
        <f t="shared" si="0"/>
        <v>5819.645701713884</v>
      </c>
      <c r="Q28" s="259">
        <v>1939.8819005712946</v>
      </c>
      <c r="R28" s="259">
        <v>1939.8819005712946</v>
      </c>
      <c r="S28" s="259">
        <v>1939.8819005712946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</row>
    <row r="29" spans="1:99" ht="15.75">
      <c r="A29" s="139">
        <v>8974</v>
      </c>
      <c r="B29" s="215">
        <v>28</v>
      </c>
      <c r="C29" s="217">
        <v>116</v>
      </c>
      <c r="D29" s="217" t="s">
        <v>511</v>
      </c>
      <c r="E29" s="217" t="s">
        <v>1837</v>
      </c>
      <c r="F29" s="212" t="s">
        <v>1187</v>
      </c>
      <c r="G29" s="222">
        <v>936674</v>
      </c>
      <c r="H29" s="218">
        <v>1700826400011</v>
      </c>
      <c r="I29" s="247" t="s">
        <v>2143</v>
      </c>
      <c r="J29" s="247" t="s">
        <v>2143</v>
      </c>
      <c r="K29" s="247" t="s">
        <v>2143</v>
      </c>
      <c r="L29" s="247" t="s">
        <v>2143</v>
      </c>
      <c r="M29" s="247" t="s">
        <v>2143</v>
      </c>
      <c r="N29" s="249">
        <v>3</v>
      </c>
      <c r="O29" s="226">
        <v>9600</v>
      </c>
      <c r="P29" s="226">
        <f t="shared" si="0"/>
        <v>7277.699484432698</v>
      </c>
      <c r="Q29" s="259">
        <v>2425.8998281442327</v>
      </c>
      <c r="R29" s="259">
        <v>2425.8998281442327</v>
      </c>
      <c r="S29" s="259">
        <v>2425.8998281442327</v>
      </c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</row>
    <row r="30" spans="1:99" ht="15.75">
      <c r="A30" s="142">
        <v>8975</v>
      </c>
      <c r="B30" s="215">
        <v>29</v>
      </c>
      <c r="C30" s="217">
        <v>154</v>
      </c>
      <c r="D30" s="217" t="s">
        <v>1880</v>
      </c>
      <c r="E30" s="217" t="s">
        <v>1838</v>
      </c>
      <c r="F30" s="212" t="s">
        <v>2109</v>
      </c>
      <c r="G30" s="222" t="s">
        <v>2101</v>
      </c>
      <c r="H30" s="218">
        <v>2721221030033</v>
      </c>
      <c r="I30" s="247" t="s">
        <v>2150</v>
      </c>
      <c r="J30" s="247" t="s">
        <v>902</v>
      </c>
      <c r="K30" s="247" t="s">
        <v>2150</v>
      </c>
      <c r="L30" s="247" t="s">
        <v>2142</v>
      </c>
      <c r="M30" s="247" t="s">
        <v>2150</v>
      </c>
      <c r="N30" s="249">
        <v>3</v>
      </c>
      <c r="O30" s="226">
        <v>5120</v>
      </c>
      <c r="P30" s="226">
        <f t="shared" si="0"/>
        <v>3883.9536108630464</v>
      </c>
      <c r="Q30" s="259">
        <v>1294.6512036210154</v>
      </c>
      <c r="R30" s="259">
        <v>1294.6512036210154</v>
      </c>
      <c r="S30" s="259">
        <v>1294.6512036210154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</row>
    <row r="31" spans="1:99" ht="15.75">
      <c r="A31" s="139">
        <v>8976</v>
      </c>
      <c r="B31" s="215">
        <v>30</v>
      </c>
      <c r="C31" s="217">
        <v>26</v>
      </c>
      <c r="D31" s="217" t="s">
        <v>516</v>
      </c>
      <c r="E31" s="217" t="s">
        <v>1839</v>
      </c>
      <c r="F31" s="212" t="s">
        <v>1187</v>
      </c>
      <c r="G31" s="222">
        <v>206027</v>
      </c>
      <c r="H31" s="218">
        <v>2570101151803</v>
      </c>
      <c r="I31" s="247" t="s">
        <v>2153</v>
      </c>
      <c r="J31" s="247" t="s">
        <v>2153</v>
      </c>
      <c r="K31" s="247" t="s">
        <v>2160</v>
      </c>
      <c r="L31" s="247" t="s">
        <v>2153</v>
      </c>
      <c r="M31" s="247" t="s">
        <v>2160</v>
      </c>
      <c r="N31" s="249">
        <v>3</v>
      </c>
      <c r="O31" s="226">
        <v>6400</v>
      </c>
      <c r="P31" s="226">
        <f t="shared" si="0"/>
        <v>4851.799656288465</v>
      </c>
      <c r="Q31" s="259">
        <v>1617.2665520961548</v>
      </c>
      <c r="R31" s="259">
        <v>1617.2665520961548</v>
      </c>
      <c r="S31" s="259">
        <v>1617.2665520961548</v>
      </c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</row>
    <row r="32" spans="1:99" ht="15.75">
      <c r="A32" s="142">
        <v>8977</v>
      </c>
      <c r="B32" s="215">
        <v>31</v>
      </c>
      <c r="C32" s="217">
        <v>70</v>
      </c>
      <c r="D32" s="217" t="s">
        <v>1881</v>
      </c>
      <c r="E32" s="217" t="s">
        <v>1840</v>
      </c>
      <c r="F32" s="212" t="s">
        <v>1187</v>
      </c>
      <c r="G32" s="222">
        <v>457522</v>
      </c>
      <c r="H32" s="218">
        <v>2640210151772</v>
      </c>
      <c r="I32" s="247" t="s">
        <v>2152</v>
      </c>
      <c r="J32" s="247" t="s">
        <v>2143</v>
      </c>
      <c r="K32" s="247" t="s">
        <v>2152</v>
      </c>
      <c r="L32" s="247" t="s">
        <v>2143</v>
      </c>
      <c r="M32" s="247" t="s">
        <v>2152</v>
      </c>
      <c r="N32" s="249">
        <v>3</v>
      </c>
      <c r="O32" s="226">
        <v>6400</v>
      </c>
      <c r="P32" s="226">
        <f t="shared" si="0"/>
        <v>7277.699484432698</v>
      </c>
      <c r="Q32" s="259">
        <v>2425.8998281442327</v>
      </c>
      <c r="R32" s="259">
        <v>2425.8998281442327</v>
      </c>
      <c r="S32" s="259">
        <v>2425.8998281442327</v>
      </c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1:99" s="138" customFormat="1" ht="15.75">
      <c r="A33" s="139">
        <v>8978</v>
      </c>
      <c r="B33" s="215">
        <v>32</v>
      </c>
      <c r="C33" s="212">
        <v>121</v>
      </c>
      <c r="D33" s="212" t="s">
        <v>518</v>
      </c>
      <c r="E33" s="212" t="s">
        <v>431</v>
      </c>
      <c r="F33" s="212" t="s">
        <v>2109</v>
      </c>
      <c r="G33" s="222"/>
      <c r="H33" s="218">
        <v>2750525463069</v>
      </c>
      <c r="I33" s="247" t="s">
        <v>2149</v>
      </c>
      <c r="J33" s="247" t="s">
        <v>2147</v>
      </c>
      <c r="K33" s="247" t="s">
        <v>2147</v>
      </c>
      <c r="L33" s="247" t="s">
        <v>2147</v>
      </c>
      <c r="M33" s="247" t="s">
        <v>2149</v>
      </c>
      <c r="N33" s="247">
        <v>3</v>
      </c>
      <c r="O33" s="244">
        <v>7680</v>
      </c>
      <c r="P33" s="226">
        <f t="shared" si="0"/>
        <v>5819.645701713884</v>
      </c>
      <c r="Q33" s="259">
        <v>1939.8819005712946</v>
      </c>
      <c r="R33" s="259">
        <v>1939.8819005712946</v>
      </c>
      <c r="S33" s="259">
        <v>1939.8819005712946</v>
      </c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</row>
    <row r="34" spans="1:99" ht="15.75">
      <c r="A34" s="142">
        <v>8979</v>
      </c>
      <c r="B34" s="215">
        <v>33</v>
      </c>
      <c r="C34" s="217">
        <v>120</v>
      </c>
      <c r="D34" s="217" t="s">
        <v>520</v>
      </c>
      <c r="E34" s="217" t="s">
        <v>1841</v>
      </c>
      <c r="F34" s="212" t="s">
        <v>2109</v>
      </c>
      <c r="G34" s="222">
        <v>666603</v>
      </c>
      <c r="H34" s="218">
        <v>2730415151800</v>
      </c>
      <c r="I34" s="247" t="s">
        <v>45</v>
      </c>
      <c r="J34" s="247" t="s">
        <v>2147</v>
      </c>
      <c r="K34" s="247" t="s">
        <v>2149</v>
      </c>
      <c r="L34" s="247" t="s">
        <v>45</v>
      </c>
      <c r="M34" s="247" t="s">
        <v>45</v>
      </c>
      <c r="N34" s="249">
        <v>3</v>
      </c>
      <c r="O34" s="226">
        <v>7680</v>
      </c>
      <c r="P34" s="226">
        <f t="shared" si="0"/>
        <v>5819.645701713884</v>
      </c>
      <c r="Q34" s="259">
        <v>1939.8819005712946</v>
      </c>
      <c r="R34" s="259">
        <v>1939.8819005712946</v>
      </c>
      <c r="S34" s="259">
        <v>1939.8819005712946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</row>
    <row r="35" spans="1:99" ht="15.75">
      <c r="A35" s="139">
        <v>8980</v>
      </c>
      <c r="B35" s="215">
        <v>34</v>
      </c>
      <c r="C35" s="217">
        <v>63</v>
      </c>
      <c r="D35" s="217" t="s">
        <v>1882</v>
      </c>
      <c r="E35" s="217" t="s">
        <v>1842</v>
      </c>
      <c r="F35" s="212" t="s">
        <v>1187</v>
      </c>
      <c r="G35" s="222">
        <v>481786</v>
      </c>
      <c r="H35" s="218">
        <v>2500207151777</v>
      </c>
      <c r="I35" s="247" t="s">
        <v>2153</v>
      </c>
      <c r="J35" s="247" t="s">
        <v>2150</v>
      </c>
      <c r="K35" s="247" t="s">
        <v>2153</v>
      </c>
      <c r="L35" s="247" t="s">
        <v>2150</v>
      </c>
      <c r="M35" s="247" t="s">
        <v>2153</v>
      </c>
      <c r="N35" s="249">
        <v>3</v>
      </c>
      <c r="O35" s="226">
        <v>6400</v>
      </c>
      <c r="P35" s="226">
        <f t="shared" si="0"/>
        <v>4851.799656288465</v>
      </c>
      <c r="Q35" s="259">
        <v>1617.2665520961548</v>
      </c>
      <c r="R35" s="259">
        <v>1617.2665520961548</v>
      </c>
      <c r="S35" s="259">
        <v>1617.2665520961548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</row>
    <row r="36" spans="1:99" s="208" customFormat="1" ht="15.75">
      <c r="A36" s="142">
        <v>8981</v>
      </c>
      <c r="B36" s="215">
        <v>35</v>
      </c>
      <c r="C36" s="212">
        <v>177</v>
      </c>
      <c r="D36" s="212" t="s">
        <v>428</v>
      </c>
      <c r="E36" s="212" t="s">
        <v>429</v>
      </c>
      <c r="F36" s="212" t="s">
        <v>2109</v>
      </c>
      <c r="G36" s="222" t="s">
        <v>430</v>
      </c>
      <c r="H36" s="218">
        <v>2740109340010</v>
      </c>
      <c r="I36" s="247" t="s">
        <v>2163</v>
      </c>
      <c r="J36" s="247" t="s">
        <v>2153</v>
      </c>
      <c r="K36" s="247" t="s">
        <v>2153</v>
      </c>
      <c r="L36" s="247" t="s">
        <v>2153</v>
      </c>
      <c r="M36" s="247" t="s">
        <v>940</v>
      </c>
      <c r="N36" s="247">
        <v>3</v>
      </c>
      <c r="O36" s="244">
        <v>7680</v>
      </c>
      <c r="P36" s="226">
        <f t="shared" si="0"/>
        <v>5819.645701713884</v>
      </c>
      <c r="Q36" s="259">
        <v>1939.8819005712946</v>
      </c>
      <c r="R36" s="259">
        <v>1939.8819005712946</v>
      </c>
      <c r="S36" s="259">
        <v>1939.8819005712946</v>
      </c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</row>
    <row r="37" spans="1:99" ht="15.75">
      <c r="A37" s="139">
        <v>8982</v>
      </c>
      <c r="B37" s="215">
        <v>36</v>
      </c>
      <c r="C37" s="217">
        <v>51</v>
      </c>
      <c r="D37" s="217" t="s">
        <v>524</v>
      </c>
      <c r="E37" s="217" t="s">
        <v>1843</v>
      </c>
      <c r="F37" s="212" t="s">
        <v>2109</v>
      </c>
      <c r="G37" s="222">
        <v>662250</v>
      </c>
      <c r="H37" s="218">
        <v>1670926151799</v>
      </c>
      <c r="I37" s="247" t="s">
        <v>2143</v>
      </c>
      <c r="J37" s="247" t="s">
        <v>2143</v>
      </c>
      <c r="K37" s="247" t="s">
        <v>2143</v>
      </c>
      <c r="L37" s="247" t="s">
        <v>2143</v>
      </c>
      <c r="M37" s="247" t="s">
        <v>2143</v>
      </c>
      <c r="N37" s="249">
        <v>3</v>
      </c>
      <c r="O37" s="226">
        <v>7680</v>
      </c>
      <c r="P37" s="226">
        <f t="shared" si="0"/>
        <v>5819.645701713884</v>
      </c>
      <c r="Q37" s="259">
        <v>1939.8819005712946</v>
      </c>
      <c r="R37" s="259">
        <v>1939.8819005712946</v>
      </c>
      <c r="S37" s="259">
        <v>1939.8819005712946</v>
      </c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</row>
    <row r="38" spans="1:99" ht="15.75">
      <c r="A38" s="142">
        <v>8983</v>
      </c>
      <c r="B38" s="215">
        <v>37</v>
      </c>
      <c r="C38" s="217">
        <v>141</v>
      </c>
      <c r="D38" s="217" t="s">
        <v>1883</v>
      </c>
      <c r="E38" s="217" t="s">
        <v>1844</v>
      </c>
      <c r="F38" s="212" t="s">
        <v>2109</v>
      </c>
      <c r="G38" s="222">
        <v>666443</v>
      </c>
      <c r="H38" s="218">
        <v>2741013150752</v>
      </c>
      <c r="I38" s="247" t="s">
        <v>2145</v>
      </c>
      <c r="J38" s="247" t="s">
        <v>2144</v>
      </c>
      <c r="K38" s="247" t="s">
        <v>2152</v>
      </c>
      <c r="L38" s="247" t="s">
        <v>2144</v>
      </c>
      <c r="M38" s="247" t="s">
        <v>2144</v>
      </c>
      <c r="N38" s="249">
        <v>3</v>
      </c>
      <c r="O38" s="226">
        <v>7680</v>
      </c>
      <c r="P38" s="226">
        <f t="shared" si="0"/>
        <v>5819.645701713884</v>
      </c>
      <c r="Q38" s="259">
        <v>1939.8819005712946</v>
      </c>
      <c r="R38" s="259">
        <v>1939.8819005712946</v>
      </c>
      <c r="S38" s="259">
        <v>1939.8819005712946</v>
      </c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</row>
    <row r="39" spans="1:99" ht="15.75">
      <c r="A39" s="139">
        <v>8984</v>
      </c>
      <c r="B39" s="215">
        <v>38</v>
      </c>
      <c r="C39" s="217">
        <v>81</v>
      </c>
      <c r="D39" s="217" t="s">
        <v>1884</v>
      </c>
      <c r="E39" s="217" t="s">
        <v>1845</v>
      </c>
      <c r="F39" s="212" t="s">
        <v>1187</v>
      </c>
      <c r="G39" s="222">
        <v>256702</v>
      </c>
      <c r="H39" s="218">
        <v>2671122151791</v>
      </c>
      <c r="I39" s="247" t="s">
        <v>2152</v>
      </c>
      <c r="J39" s="247" t="s">
        <v>2143</v>
      </c>
      <c r="K39" s="247" t="s">
        <v>2152</v>
      </c>
      <c r="L39" s="247" t="s">
        <v>2143</v>
      </c>
      <c r="M39" s="247" t="s">
        <v>2152</v>
      </c>
      <c r="N39" s="249">
        <v>3</v>
      </c>
      <c r="O39" s="226">
        <v>6400</v>
      </c>
      <c r="P39" s="226">
        <f t="shared" si="0"/>
        <v>4851.799656288465</v>
      </c>
      <c r="Q39" s="259">
        <v>1617.2665520961548</v>
      </c>
      <c r="R39" s="259">
        <v>1617.2665520961548</v>
      </c>
      <c r="S39" s="259">
        <v>1617.2665520961548</v>
      </c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</row>
    <row r="40" spans="1:99" s="165" customFormat="1" ht="15.75">
      <c r="A40" s="142">
        <v>8985</v>
      </c>
      <c r="B40" s="215">
        <v>39</v>
      </c>
      <c r="C40" s="217">
        <v>101</v>
      </c>
      <c r="D40" s="217" t="s">
        <v>432</v>
      </c>
      <c r="E40" s="217" t="s">
        <v>433</v>
      </c>
      <c r="F40" s="212" t="s">
        <v>2109</v>
      </c>
      <c r="G40" s="222">
        <v>665151</v>
      </c>
      <c r="H40" s="218">
        <v>2660817451521</v>
      </c>
      <c r="I40" s="247" t="s">
        <v>2160</v>
      </c>
      <c r="J40" s="247" t="s">
        <v>2160</v>
      </c>
      <c r="K40" s="247" t="s">
        <v>2160</v>
      </c>
      <c r="L40" s="247" t="s">
        <v>2160</v>
      </c>
      <c r="M40" s="247" t="s">
        <v>2160</v>
      </c>
      <c r="N40" s="249">
        <v>3</v>
      </c>
      <c r="O40" s="226">
        <v>7680</v>
      </c>
      <c r="P40" s="226">
        <f t="shared" si="0"/>
        <v>5819.645701713884</v>
      </c>
      <c r="Q40" s="259">
        <v>1939.8819005712946</v>
      </c>
      <c r="R40" s="259">
        <v>1939.8819005712946</v>
      </c>
      <c r="S40" s="259">
        <v>1939.8819005712946</v>
      </c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</row>
    <row r="41" spans="1:99" ht="15.75">
      <c r="A41" s="142">
        <v>8987</v>
      </c>
      <c r="B41" s="215">
        <v>40</v>
      </c>
      <c r="C41" s="217">
        <v>108</v>
      </c>
      <c r="D41" s="217" t="s">
        <v>1728</v>
      </c>
      <c r="E41" s="217" t="s">
        <v>1846</v>
      </c>
      <c r="F41" s="212" t="s">
        <v>1187</v>
      </c>
      <c r="G41" s="222">
        <v>85728</v>
      </c>
      <c r="H41" s="218">
        <v>1580621151771</v>
      </c>
      <c r="I41" s="247" t="s">
        <v>2144</v>
      </c>
      <c r="J41" s="247" t="s">
        <v>2152</v>
      </c>
      <c r="K41" s="247" t="s">
        <v>2144</v>
      </c>
      <c r="L41" s="247" t="s">
        <v>2152</v>
      </c>
      <c r="M41" s="247" t="s">
        <v>2144</v>
      </c>
      <c r="N41" s="249">
        <v>3</v>
      </c>
      <c r="O41" s="226">
        <v>6400</v>
      </c>
      <c r="P41" s="226">
        <f t="shared" si="0"/>
        <v>4851.799656288465</v>
      </c>
      <c r="Q41" s="259">
        <v>1617.2665520961548</v>
      </c>
      <c r="R41" s="259">
        <v>1617.2665520961548</v>
      </c>
      <c r="S41" s="259">
        <v>1617.2665520961548</v>
      </c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</row>
    <row r="42" spans="1:99" s="165" customFormat="1" ht="15.75">
      <c r="A42" s="139">
        <v>8988</v>
      </c>
      <c r="B42" s="215">
        <v>41</v>
      </c>
      <c r="C42" s="217">
        <v>173</v>
      </c>
      <c r="D42" s="217" t="s">
        <v>434</v>
      </c>
      <c r="E42" s="217" t="s">
        <v>435</v>
      </c>
      <c r="F42" s="212" t="s">
        <v>2109</v>
      </c>
      <c r="G42" s="222" t="s">
        <v>436</v>
      </c>
      <c r="H42" s="218">
        <v>2840310211192</v>
      </c>
      <c r="I42" s="247" t="s">
        <v>2147</v>
      </c>
      <c r="J42" s="247" t="s">
        <v>2147</v>
      </c>
      <c r="K42" s="247" t="s">
        <v>2147</v>
      </c>
      <c r="L42" s="247" t="s">
        <v>2147</v>
      </c>
      <c r="M42" s="247" t="s">
        <v>940</v>
      </c>
      <c r="N42" s="249">
        <v>3</v>
      </c>
      <c r="O42" s="226">
        <v>5120</v>
      </c>
      <c r="P42" s="226">
        <f t="shared" si="0"/>
        <v>3883.9536108630464</v>
      </c>
      <c r="Q42" s="259">
        <v>1294.6512036210154</v>
      </c>
      <c r="R42" s="259">
        <v>1294.6512036210154</v>
      </c>
      <c r="S42" s="259">
        <v>1294.6512036210154</v>
      </c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</row>
    <row r="43" spans="1:19" s="139" customFormat="1" ht="15.75">
      <c r="A43" s="142">
        <v>8989</v>
      </c>
      <c r="B43" s="215">
        <v>42</v>
      </c>
      <c r="C43" s="217">
        <v>160</v>
      </c>
      <c r="D43" s="217" t="s">
        <v>1885</v>
      </c>
      <c r="E43" s="217" t="s">
        <v>1847</v>
      </c>
      <c r="F43" s="212" t="s">
        <v>2109</v>
      </c>
      <c r="G43" s="222">
        <v>665617</v>
      </c>
      <c r="H43" s="218">
        <v>2710707031288</v>
      </c>
      <c r="I43" s="247" t="s">
        <v>2160</v>
      </c>
      <c r="J43" s="247" t="s">
        <v>2160</v>
      </c>
      <c r="K43" s="247" t="s">
        <v>2160</v>
      </c>
      <c r="L43" s="247" t="s">
        <v>2160</v>
      </c>
      <c r="M43" s="247" t="s">
        <v>2160</v>
      </c>
      <c r="N43" s="249">
        <v>3</v>
      </c>
      <c r="O43" s="226">
        <v>5120</v>
      </c>
      <c r="P43" s="226">
        <f t="shared" si="0"/>
        <v>3883.9536108630464</v>
      </c>
      <c r="Q43" s="259">
        <v>1294.6512036210154</v>
      </c>
      <c r="R43" s="259">
        <v>1294.6512036210154</v>
      </c>
      <c r="S43" s="259">
        <v>1294.6512036210154</v>
      </c>
    </row>
    <row r="44" spans="1:19" s="139" customFormat="1" ht="15.75">
      <c r="A44" s="139">
        <v>8990</v>
      </c>
      <c r="B44" s="215">
        <v>43</v>
      </c>
      <c r="C44" s="217">
        <v>122</v>
      </c>
      <c r="D44" s="217" t="s">
        <v>294</v>
      </c>
      <c r="E44" s="217" t="s">
        <v>1848</v>
      </c>
      <c r="F44" s="212" t="s">
        <v>2109</v>
      </c>
      <c r="G44" s="222" t="s">
        <v>2617</v>
      </c>
      <c r="H44" s="218">
        <v>2740209151786</v>
      </c>
      <c r="I44" s="247" t="s">
        <v>46</v>
      </c>
      <c r="J44" s="247" t="s">
        <v>45</v>
      </c>
      <c r="K44" s="247" t="s">
        <v>46</v>
      </c>
      <c r="L44" s="247" t="s">
        <v>45</v>
      </c>
      <c r="M44" s="247" t="s">
        <v>45</v>
      </c>
      <c r="N44" s="249">
        <v>3</v>
      </c>
      <c r="O44" s="226">
        <v>7680</v>
      </c>
      <c r="P44" s="226">
        <f t="shared" si="0"/>
        <v>5819.645701713884</v>
      </c>
      <c r="Q44" s="259">
        <v>1939.8819005712946</v>
      </c>
      <c r="R44" s="259">
        <v>1939.8819005712946</v>
      </c>
      <c r="S44" s="259">
        <v>1939.8819005712946</v>
      </c>
    </row>
    <row r="45" spans="1:99" ht="15.75">
      <c r="A45" s="142">
        <v>8991</v>
      </c>
      <c r="B45" s="215">
        <v>44</v>
      </c>
      <c r="C45" s="217">
        <v>5</v>
      </c>
      <c r="D45" s="217" t="s">
        <v>534</v>
      </c>
      <c r="E45" s="217" t="s">
        <v>1849</v>
      </c>
      <c r="F45" s="212" t="s">
        <v>1173</v>
      </c>
      <c r="G45" s="222">
        <v>693184</v>
      </c>
      <c r="H45" s="218">
        <v>2501122400363</v>
      </c>
      <c r="I45" s="247" t="s">
        <v>2164</v>
      </c>
      <c r="J45" s="247" t="s">
        <v>2164</v>
      </c>
      <c r="K45" s="247" t="s">
        <v>2164</v>
      </c>
      <c r="L45" s="247" t="s">
        <v>2164</v>
      </c>
      <c r="M45" s="247" t="s">
        <v>2164</v>
      </c>
      <c r="N45" s="249">
        <v>3</v>
      </c>
      <c r="O45" s="226">
        <v>11520</v>
      </c>
      <c r="P45" s="226">
        <f t="shared" si="0"/>
        <v>8735.753267151511</v>
      </c>
      <c r="Q45" s="259">
        <v>2911.9177557171706</v>
      </c>
      <c r="R45" s="259">
        <v>2911.9177557171706</v>
      </c>
      <c r="S45" s="259">
        <v>2911.9177557171706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</row>
    <row r="46" spans="1:99" ht="15.75">
      <c r="A46" s="139">
        <v>8992</v>
      </c>
      <c r="B46" s="215">
        <v>45</v>
      </c>
      <c r="C46" s="217">
        <v>140</v>
      </c>
      <c r="D46" s="217" t="s">
        <v>535</v>
      </c>
      <c r="E46" s="217" t="s">
        <v>1850</v>
      </c>
      <c r="F46" s="212" t="s">
        <v>2109</v>
      </c>
      <c r="G46" s="222" t="s">
        <v>2494</v>
      </c>
      <c r="H46" s="218">
        <v>2760912083400</v>
      </c>
      <c r="I46" s="247" t="s">
        <v>44</v>
      </c>
      <c r="J46" s="247" t="s">
        <v>2153</v>
      </c>
      <c r="K46" s="247" t="s">
        <v>44</v>
      </c>
      <c r="L46" s="247" t="s">
        <v>2153</v>
      </c>
      <c r="M46" s="247" t="s">
        <v>44</v>
      </c>
      <c r="N46" s="249">
        <v>3</v>
      </c>
      <c r="O46" s="226">
        <v>7680</v>
      </c>
      <c r="P46" s="226">
        <f t="shared" si="0"/>
        <v>5819.645701713884</v>
      </c>
      <c r="Q46" s="259">
        <v>1939.8819005712946</v>
      </c>
      <c r="R46" s="259">
        <v>1939.8819005712946</v>
      </c>
      <c r="S46" s="259">
        <v>1939.8819005712946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</row>
    <row r="47" spans="1:99" s="165" customFormat="1" ht="15.75">
      <c r="A47" s="142">
        <v>8993</v>
      </c>
      <c r="B47" s="215">
        <v>46</v>
      </c>
      <c r="C47" s="217">
        <v>172</v>
      </c>
      <c r="D47" s="217" t="s">
        <v>438</v>
      </c>
      <c r="E47" s="217" t="s">
        <v>439</v>
      </c>
      <c r="F47" s="212" t="s">
        <v>2109</v>
      </c>
      <c r="G47" s="222" t="s">
        <v>437</v>
      </c>
      <c r="H47" s="218">
        <v>2871221460049</v>
      </c>
      <c r="I47" s="247" t="s">
        <v>2147</v>
      </c>
      <c r="J47" s="247" t="s">
        <v>2147</v>
      </c>
      <c r="K47" s="247" t="s">
        <v>2150</v>
      </c>
      <c r="L47" s="247" t="s">
        <v>2147</v>
      </c>
      <c r="M47" s="247" t="s">
        <v>2150</v>
      </c>
      <c r="N47" s="249">
        <v>3</v>
      </c>
      <c r="O47" s="226">
        <v>7680</v>
      </c>
      <c r="P47" s="226">
        <f t="shared" si="0"/>
        <v>5819.645701713884</v>
      </c>
      <c r="Q47" s="259">
        <v>1939.8819005712946</v>
      </c>
      <c r="R47" s="259">
        <v>1939.8819005712946</v>
      </c>
      <c r="S47" s="259">
        <v>1939.8819005712946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</row>
    <row r="48" spans="1:99" ht="15.75">
      <c r="A48" s="139">
        <v>8994</v>
      </c>
      <c r="B48" s="215">
        <v>47</v>
      </c>
      <c r="C48" s="217">
        <v>56</v>
      </c>
      <c r="D48" s="217" t="s">
        <v>537</v>
      </c>
      <c r="E48" s="217" t="s">
        <v>1802</v>
      </c>
      <c r="F48" s="212" t="s">
        <v>1187</v>
      </c>
      <c r="G48" s="222">
        <v>206322</v>
      </c>
      <c r="H48" s="218">
        <v>1531112154221</v>
      </c>
      <c r="I48" s="247" t="s">
        <v>2160</v>
      </c>
      <c r="J48" s="247" t="s">
        <v>2165</v>
      </c>
      <c r="K48" s="247" t="s">
        <v>2141</v>
      </c>
      <c r="L48" s="247" t="s">
        <v>2165</v>
      </c>
      <c r="M48" s="247" t="s">
        <v>2143</v>
      </c>
      <c r="N48" s="249">
        <v>3</v>
      </c>
      <c r="O48" s="226">
        <v>9600</v>
      </c>
      <c r="P48" s="226">
        <f t="shared" si="0"/>
        <v>7277.699484432698</v>
      </c>
      <c r="Q48" s="259">
        <v>2425.8998281442327</v>
      </c>
      <c r="R48" s="259">
        <v>2425.8998281442327</v>
      </c>
      <c r="S48" s="259">
        <v>2425.8998281442327</v>
      </c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</row>
    <row r="49" spans="1:99" s="142" customFormat="1" ht="15.75">
      <c r="A49" s="142">
        <v>8995</v>
      </c>
      <c r="B49" s="215">
        <v>48</v>
      </c>
      <c r="C49" s="217">
        <v>100</v>
      </c>
      <c r="D49" s="217" t="s">
        <v>1886</v>
      </c>
      <c r="E49" s="217" t="s">
        <v>1855</v>
      </c>
      <c r="F49" s="212" t="s">
        <v>1173</v>
      </c>
      <c r="G49" s="222">
        <v>29736</v>
      </c>
      <c r="H49" s="218">
        <v>2561027151770</v>
      </c>
      <c r="I49" s="247" t="s">
        <v>2152</v>
      </c>
      <c r="J49" s="247" t="s">
        <v>2152</v>
      </c>
      <c r="K49" s="247" t="s">
        <v>2148</v>
      </c>
      <c r="L49" s="247" t="s">
        <v>2152</v>
      </c>
      <c r="M49" s="247" t="s">
        <v>2144</v>
      </c>
      <c r="N49" s="249">
        <v>3</v>
      </c>
      <c r="O49" s="226">
        <v>7680</v>
      </c>
      <c r="P49" s="226">
        <f t="shared" si="0"/>
        <v>5819.645701713884</v>
      </c>
      <c r="Q49" s="259">
        <v>1939.8819005712946</v>
      </c>
      <c r="R49" s="259">
        <v>1939.8819005712946</v>
      </c>
      <c r="S49" s="259">
        <v>1939.8819005712946</v>
      </c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</row>
    <row r="50" spans="1:99" s="142" customFormat="1" ht="15.75">
      <c r="A50" s="139">
        <v>8996</v>
      </c>
      <c r="B50" s="215">
        <v>49</v>
      </c>
      <c r="C50" s="217">
        <v>95</v>
      </c>
      <c r="D50" s="217" t="s">
        <v>547</v>
      </c>
      <c r="E50" s="217" t="s">
        <v>1514</v>
      </c>
      <c r="F50" s="212" t="s">
        <v>1173</v>
      </c>
      <c r="G50" s="222"/>
      <c r="H50" s="218">
        <v>2620304151783</v>
      </c>
      <c r="I50" s="247" t="s">
        <v>48</v>
      </c>
      <c r="J50" s="247" t="s">
        <v>2148</v>
      </c>
      <c r="K50" s="247" t="s">
        <v>49</v>
      </c>
      <c r="L50" s="247" t="s">
        <v>2144</v>
      </c>
      <c r="M50" s="247" t="s">
        <v>48</v>
      </c>
      <c r="N50" s="249">
        <v>3</v>
      </c>
      <c r="O50" s="226">
        <v>7680</v>
      </c>
      <c r="P50" s="226">
        <f t="shared" si="0"/>
        <v>5819.645701713884</v>
      </c>
      <c r="Q50" s="259">
        <v>1939.8819005712946</v>
      </c>
      <c r="R50" s="259">
        <v>1939.8819005712946</v>
      </c>
      <c r="S50" s="259">
        <v>1939.8819005712946</v>
      </c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</row>
    <row r="51" spans="2:99" s="200" customFormat="1" ht="19.5" customHeight="1">
      <c r="B51" s="215">
        <v>50</v>
      </c>
      <c r="C51" s="217"/>
      <c r="D51" s="217" t="s">
        <v>547</v>
      </c>
      <c r="E51" s="217" t="s">
        <v>47</v>
      </c>
      <c r="F51" s="212" t="s">
        <v>2109</v>
      </c>
      <c r="G51" s="222" t="s">
        <v>50</v>
      </c>
      <c r="H51" s="218">
        <v>2890411430052</v>
      </c>
      <c r="I51" s="247" t="s">
        <v>38</v>
      </c>
      <c r="J51" s="247" t="s">
        <v>38</v>
      </c>
      <c r="K51" s="247" t="s">
        <v>38</v>
      </c>
      <c r="L51" s="247" t="s">
        <v>38</v>
      </c>
      <c r="M51" s="247" t="s">
        <v>38</v>
      </c>
      <c r="N51" s="249">
        <v>3</v>
      </c>
      <c r="O51" s="226"/>
      <c r="P51" s="226">
        <f t="shared" si="0"/>
        <v>3883.9536108630464</v>
      </c>
      <c r="Q51" s="259">
        <v>1294.6512036210154</v>
      </c>
      <c r="R51" s="259">
        <v>1294.6512036210154</v>
      </c>
      <c r="S51" s="259">
        <v>1294.6512036210154</v>
      </c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</row>
    <row r="52" spans="1:99" ht="15.75">
      <c r="A52" s="142">
        <v>8997</v>
      </c>
      <c r="B52" s="215">
        <v>51</v>
      </c>
      <c r="C52" s="217">
        <v>152</v>
      </c>
      <c r="D52" s="217" t="s">
        <v>2267</v>
      </c>
      <c r="E52" s="217" t="s">
        <v>1851</v>
      </c>
      <c r="F52" s="212" t="s">
        <v>2109</v>
      </c>
      <c r="G52" s="222" t="s">
        <v>213</v>
      </c>
      <c r="H52" s="218">
        <v>279112415191</v>
      </c>
      <c r="I52" s="247" t="s">
        <v>2143</v>
      </c>
      <c r="J52" s="247" t="s">
        <v>2141</v>
      </c>
      <c r="K52" s="247" t="s">
        <v>2160</v>
      </c>
      <c r="L52" s="247" t="s">
        <v>2143</v>
      </c>
      <c r="M52" s="247" t="s">
        <v>2160</v>
      </c>
      <c r="N52" s="249">
        <v>3</v>
      </c>
      <c r="O52" s="226">
        <v>7680</v>
      </c>
      <c r="P52" s="226">
        <f t="shared" si="0"/>
        <v>5819.645701713884</v>
      </c>
      <c r="Q52" s="259">
        <v>1939.8819005712946</v>
      </c>
      <c r="R52" s="259">
        <v>1939.8819005712946</v>
      </c>
      <c r="S52" s="259">
        <v>1939.8819005712946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</row>
    <row r="53" spans="1:99" ht="15.75">
      <c r="A53" s="139">
        <v>8998</v>
      </c>
      <c r="B53" s="215">
        <v>52</v>
      </c>
      <c r="C53" s="217">
        <v>135</v>
      </c>
      <c r="D53" s="217" t="s">
        <v>1887</v>
      </c>
      <c r="E53" s="217" t="s">
        <v>1852</v>
      </c>
      <c r="F53" s="212" t="s">
        <v>2109</v>
      </c>
      <c r="G53" s="222" t="s">
        <v>2233</v>
      </c>
      <c r="H53" s="218">
        <v>1631130400469</v>
      </c>
      <c r="I53" s="247" t="s">
        <v>2150</v>
      </c>
      <c r="J53" s="247" t="s">
        <v>2150</v>
      </c>
      <c r="K53" s="247" t="s">
        <v>2143</v>
      </c>
      <c r="L53" s="247" t="s">
        <v>2143</v>
      </c>
      <c r="M53" s="247" t="s">
        <v>2143</v>
      </c>
      <c r="N53" s="249">
        <v>3</v>
      </c>
      <c r="O53" s="226">
        <v>7680</v>
      </c>
      <c r="P53" s="226">
        <f t="shared" si="0"/>
        <v>5819.645701713884</v>
      </c>
      <c r="Q53" s="259">
        <v>1939.8819005712946</v>
      </c>
      <c r="R53" s="259">
        <v>1939.8819005712946</v>
      </c>
      <c r="S53" s="259">
        <v>1939.8819005712946</v>
      </c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</row>
    <row r="54" spans="1:19" s="139" customFormat="1" ht="15.75">
      <c r="A54" s="142">
        <v>8999</v>
      </c>
      <c r="B54" s="215">
        <v>53</v>
      </c>
      <c r="C54" s="217">
        <v>87</v>
      </c>
      <c r="D54" s="217" t="s">
        <v>1888</v>
      </c>
      <c r="E54" s="217" t="s">
        <v>1853</v>
      </c>
      <c r="F54" s="212" t="s">
        <v>2109</v>
      </c>
      <c r="G54" s="222">
        <v>664815</v>
      </c>
      <c r="H54" s="218">
        <v>2690920151846</v>
      </c>
      <c r="I54" s="247" t="s">
        <v>2154</v>
      </c>
      <c r="J54" s="247" t="s">
        <v>2154</v>
      </c>
      <c r="K54" s="247" t="s">
        <v>2154</v>
      </c>
      <c r="L54" s="247" t="s">
        <v>2154</v>
      </c>
      <c r="M54" s="247" t="s">
        <v>2154</v>
      </c>
      <c r="N54" s="249">
        <v>3</v>
      </c>
      <c r="O54" s="226">
        <v>5120</v>
      </c>
      <c r="P54" s="226">
        <f t="shared" si="0"/>
        <v>3883.9536108630464</v>
      </c>
      <c r="Q54" s="259">
        <v>1294.6512036210154</v>
      </c>
      <c r="R54" s="259">
        <v>1294.6512036210154</v>
      </c>
      <c r="S54" s="259">
        <v>1294.6512036210154</v>
      </c>
    </row>
    <row r="55" spans="1:99" ht="15.75">
      <c r="A55" s="139">
        <v>9000</v>
      </c>
      <c r="B55" s="215">
        <v>54</v>
      </c>
      <c r="C55" s="217">
        <v>147</v>
      </c>
      <c r="D55" s="217" t="s">
        <v>1889</v>
      </c>
      <c r="E55" s="217" t="s">
        <v>1854</v>
      </c>
      <c r="F55" s="212" t="s">
        <v>2109</v>
      </c>
      <c r="G55" s="222" t="s">
        <v>828</v>
      </c>
      <c r="H55" s="218">
        <v>2790915151859</v>
      </c>
      <c r="I55" s="247" t="s">
        <v>940</v>
      </c>
      <c r="J55" s="247" t="s">
        <v>940</v>
      </c>
      <c r="K55" s="247" t="s">
        <v>940</v>
      </c>
      <c r="L55" s="247" t="s">
        <v>940</v>
      </c>
      <c r="M55" s="247" t="s">
        <v>940</v>
      </c>
      <c r="N55" s="249">
        <v>3</v>
      </c>
      <c r="O55" s="226">
        <v>7680</v>
      </c>
      <c r="P55" s="226">
        <f t="shared" si="0"/>
        <v>5819.645701713884</v>
      </c>
      <c r="Q55" s="259">
        <v>1939.8819005712946</v>
      </c>
      <c r="R55" s="259">
        <v>1939.8819005712946</v>
      </c>
      <c r="S55" s="259">
        <v>1939.8819005712946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</row>
    <row r="56" spans="1:99" ht="15.75">
      <c r="A56" s="142">
        <v>9001</v>
      </c>
      <c r="B56" s="215">
        <v>55</v>
      </c>
      <c r="C56" s="217">
        <v>47</v>
      </c>
      <c r="D56" s="217" t="s">
        <v>545</v>
      </c>
      <c r="E56" s="217" t="s">
        <v>1855</v>
      </c>
      <c r="F56" s="212" t="s">
        <v>1187</v>
      </c>
      <c r="G56" s="222">
        <v>729260</v>
      </c>
      <c r="H56" s="218">
        <v>2471005151784</v>
      </c>
      <c r="I56" s="247" t="s">
        <v>2162</v>
      </c>
      <c r="J56" s="247" t="s">
        <v>2143</v>
      </c>
      <c r="K56" s="247" t="s">
        <v>2142</v>
      </c>
      <c r="L56" s="247" t="s">
        <v>2166</v>
      </c>
      <c r="M56" s="247" t="s">
        <v>2142</v>
      </c>
      <c r="N56" s="249">
        <v>3</v>
      </c>
      <c r="O56" s="226">
        <v>9600</v>
      </c>
      <c r="P56" s="226">
        <f t="shared" si="0"/>
        <v>7277.699484432698</v>
      </c>
      <c r="Q56" s="259">
        <v>2425.8998281442327</v>
      </c>
      <c r="R56" s="259">
        <v>2425.8998281442327</v>
      </c>
      <c r="S56" s="259">
        <v>2425.8998281442327</v>
      </c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</row>
    <row r="57" spans="1:99" ht="15.75">
      <c r="A57" s="139">
        <v>9002</v>
      </c>
      <c r="B57" s="215">
        <v>56</v>
      </c>
      <c r="C57" s="217">
        <v>69</v>
      </c>
      <c r="D57" s="217" t="s">
        <v>548</v>
      </c>
      <c r="E57" s="217" t="s">
        <v>1832</v>
      </c>
      <c r="F57" s="212" t="s">
        <v>1187</v>
      </c>
      <c r="G57" s="222">
        <v>303880</v>
      </c>
      <c r="H57" s="218">
        <v>2480429400425</v>
      </c>
      <c r="I57" s="247" t="s">
        <v>2152</v>
      </c>
      <c r="J57" s="247" t="s">
        <v>2143</v>
      </c>
      <c r="K57" s="247" t="s">
        <v>2152</v>
      </c>
      <c r="L57" s="247" t="s">
        <v>2143</v>
      </c>
      <c r="M57" s="247" t="s">
        <v>2152</v>
      </c>
      <c r="N57" s="249">
        <v>3</v>
      </c>
      <c r="O57" s="226">
        <v>6400</v>
      </c>
      <c r="P57" s="226">
        <f t="shared" si="0"/>
        <v>4851.799656288465</v>
      </c>
      <c r="Q57" s="259">
        <v>1617.2665520961548</v>
      </c>
      <c r="R57" s="259">
        <v>1617.2665520961548</v>
      </c>
      <c r="S57" s="259">
        <v>1617.2665520961548</v>
      </c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</row>
    <row r="58" spans="1:99" ht="15.75">
      <c r="A58" s="142">
        <v>9003</v>
      </c>
      <c r="B58" s="215">
        <v>57</v>
      </c>
      <c r="C58" s="217">
        <v>113</v>
      </c>
      <c r="D58" s="217" t="s">
        <v>552</v>
      </c>
      <c r="E58" s="217" t="s">
        <v>1838</v>
      </c>
      <c r="F58" s="212" t="s">
        <v>2109</v>
      </c>
      <c r="G58" s="222">
        <v>757260</v>
      </c>
      <c r="H58" s="218">
        <v>2730725151778</v>
      </c>
      <c r="I58" s="247" t="s">
        <v>2143</v>
      </c>
      <c r="J58" s="247" t="s">
        <v>2141</v>
      </c>
      <c r="K58" s="247" t="s">
        <v>2143</v>
      </c>
      <c r="L58" s="247" t="s">
        <v>2143</v>
      </c>
      <c r="M58" s="247" t="s">
        <v>2141</v>
      </c>
      <c r="N58" s="249">
        <v>3</v>
      </c>
      <c r="O58" s="226">
        <v>7680</v>
      </c>
      <c r="P58" s="226">
        <f t="shared" si="0"/>
        <v>5819.645701713884</v>
      </c>
      <c r="Q58" s="259">
        <v>1939.8819005712946</v>
      </c>
      <c r="R58" s="259">
        <v>1939.8819005712946</v>
      </c>
      <c r="S58" s="259">
        <v>1939.8819005712946</v>
      </c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</row>
    <row r="59" spans="1:99" ht="15.75">
      <c r="A59" s="139">
        <v>9004</v>
      </c>
      <c r="B59" s="215">
        <v>58</v>
      </c>
      <c r="C59" s="217">
        <v>88</v>
      </c>
      <c r="D59" s="217" t="s">
        <v>1890</v>
      </c>
      <c r="E59" s="217" t="s">
        <v>1856</v>
      </c>
      <c r="F59" s="212" t="s">
        <v>2109</v>
      </c>
      <c r="G59" s="222">
        <v>665770</v>
      </c>
      <c r="H59" s="218">
        <v>2730311151777</v>
      </c>
      <c r="I59" s="247" t="s">
        <v>902</v>
      </c>
      <c r="J59" s="247" t="s">
        <v>45</v>
      </c>
      <c r="K59" s="247" t="s">
        <v>902</v>
      </c>
      <c r="L59" s="247" t="s">
        <v>902</v>
      </c>
      <c r="M59" s="247" t="s">
        <v>45</v>
      </c>
      <c r="N59" s="249">
        <v>3</v>
      </c>
      <c r="O59" s="226">
        <v>7680</v>
      </c>
      <c r="P59" s="226">
        <f t="shared" si="0"/>
        <v>5819.645701713884</v>
      </c>
      <c r="Q59" s="259">
        <v>1939.8819005712946</v>
      </c>
      <c r="R59" s="259">
        <v>1939.8819005712946</v>
      </c>
      <c r="S59" s="259">
        <v>1939.8819005712946</v>
      </c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</row>
    <row r="60" spans="1:99" ht="15.75">
      <c r="A60" s="142">
        <v>9005</v>
      </c>
      <c r="B60" s="215">
        <v>59</v>
      </c>
      <c r="C60" s="217">
        <v>27</v>
      </c>
      <c r="D60" s="217" t="s">
        <v>1891</v>
      </c>
      <c r="E60" s="217" t="s">
        <v>1857</v>
      </c>
      <c r="F60" s="212" t="s">
        <v>2109</v>
      </c>
      <c r="G60" s="222">
        <v>739978</v>
      </c>
      <c r="H60" s="218">
        <v>2520302400330</v>
      </c>
      <c r="I60" s="247" t="s">
        <v>2160</v>
      </c>
      <c r="J60" s="247" t="s">
        <v>2153</v>
      </c>
      <c r="K60" s="247" t="s">
        <v>2160</v>
      </c>
      <c r="L60" s="247" t="s">
        <v>2153</v>
      </c>
      <c r="M60" s="247" t="s">
        <v>2160</v>
      </c>
      <c r="N60" s="249">
        <v>3</v>
      </c>
      <c r="O60" s="226">
        <v>5120</v>
      </c>
      <c r="P60" s="226">
        <f t="shared" si="0"/>
        <v>3883.9536108630464</v>
      </c>
      <c r="Q60" s="259">
        <v>1294.6512036210154</v>
      </c>
      <c r="R60" s="259">
        <v>1294.6512036210154</v>
      </c>
      <c r="S60" s="259">
        <v>1294.6512036210154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</row>
    <row r="61" spans="1:99" ht="15.75">
      <c r="A61" s="139">
        <v>9006</v>
      </c>
      <c r="B61" s="215">
        <v>60</v>
      </c>
      <c r="C61" s="217">
        <v>168</v>
      </c>
      <c r="D61" s="217" t="s">
        <v>1892</v>
      </c>
      <c r="E61" s="217" t="s">
        <v>1862</v>
      </c>
      <c r="F61" s="212" t="s">
        <v>1173</v>
      </c>
      <c r="G61" s="222" t="s">
        <v>1107</v>
      </c>
      <c r="H61" s="218">
        <v>2760309416018</v>
      </c>
      <c r="I61" s="247" t="s">
        <v>51</v>
      </c>
      <c r="J61" s="247" t="s">
        <v>51</v>
      </c>
      <c r="K61" s="247" t="s">
        <v>51</v>
      </c>
      <c r="L61" s="247" t="s">
        <v>51</v>
      </c>
      <c r="M61" s="247" t="s">
        <v>51</v>
      </c>
      <c r="N61" s="249">
        <v>3</v>
      </c>
      <c r="O61" s="226">
        <v>11520</v>
      </c>
      <c r="P61" s="226">
        <f t="shared" si="0"/>
        <v>8735.753267151511</v>
      </c>
      <c r="Q61" s="259">
        <v>2911.9177557171706</v>
      </c>
      <c r="R61" s="259">
        <v>2911.9177557171706</v>
      </c>
      <c r="S61" s="259">
        <v>2911.9177557171706</v>
      </c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</row>
    <row r="62" spans="1:19" s="139" customFormat="1" ht="15.75">
      <c r="A62" s="142">
        <v>9007</v>
      </c>
      <c r="B62" s="215">
        <v>61</v>
      </c>
      <c r="C62" s="217">
        <v>158</v>
      </c>
      <c r="D62" s="217" t="s">
        <v>1807</v>
      </c>
      <c r="E62" s="217" t="s">
        <v>1826</v>
      </c>
      <c r="F62" s="212" t="s">
        <v>2109</v>
      </c>
      <c r="G62" s="223" t="s">
        <v>1416</v>
      </c>
      <c r="H62" s="218">
        <v>2781026293125</v>
      </c>
      <c r="I62" s="247" t="s">
        <v>2146</v>
      </c>
      <c r="J62" s="247" t="s">
        <v>2143</v>
      </c>
      <c r="K62" s="247" t="s">
        <v>2152</v>
      </c>
      <c r="L62" s="247" t="s">
        <v>2143</v>
      </c>
      <c r="M62" s="247" t="s">
        <v>2152</v>
      </c>
      <c r="N62" s="249">
        <v>3</v>
      </c>
      <c r="O62" s="226">
        <v>5120</v>
      </c>
      <c r="P62" s="226">
        <f t="shared" si="0"/>
        <v>3883.9536108630464</v>
      </c>
      <c r="Q62" s="259">
        <v>1294.6512036210154</v>
      </c>
      <c r="R62" s="259">
        <v>1294.6512036210154</v>
      </c>
      <c r="S62" s="259">
        <v>1294.6512036210154</v>
      </c>
    </row>
    <row r="63" spans="1:19" s="139" customFormat="1" ht="15.75">
      <c r="A63" s="139">
        <v>9008</v>
      </c>
      <c r="B63" s="215">
        <v>62</v>
      </c>
      <c r="C63" s="217">
        <v>40</v>
      </c>
      <c r="D63" s="217" t="s">
        <v>1893</v>
      </c>
      <c r="E63" s="217" t="s">
        <v>1858</v>
      </c>
      <c r="F63" s="212" t="s">
        <v>2109</v>
      </c>
      <c r="G63" s="222">
        <v>665930</v>
      </c>
      <c r="H63" s="218">
        <v>2720518293131</v>
      </c>
      <c r="I63" s="247" t="s">
        <v>2147</v>
      </c>
      <c r="J63" s="247" t="s">
        <v>2150</v>
      </c>
      <c r="K63" s="247" t="s">
        <v>2153</v>
      </c>
      <c r="L63" s="247" t="s">
        <v>2150</v>
      </c>
      <c r="M63" s="247" t="s">
        <v>2147</v>
      </c>
      <c r="N63" s="249">
        <v>3</v>
      </c>
      <c r="O63" s="226">
        <v>7680</v>
      </c>
      <c r="P63" s="226">
        <f t="shared" si="0"/>
        <v>5819.645701713884</v>
      </c>
      <c r="Q63" s="259">
        <v>1939.8819005712946</v>
      </c>
      <c r="R63" s="259">
        <v>1939.8819005712946</v>
      </c>
      <c r="S63" s="259">
        <v>1939.8819005712946</v>
      </c>
    </row>
    <row r="64" spans="1:99" ht="15.75">
      <c r="A64" s="142">
        <v>9009</v>
      </c>
      <c r="B64" s="215">
        <v>63</v>
      </c>
      <c r="C64" s="217">
        <v>91</v>
      </c>
      <c r="D64" s="217" t="s">
        <v>1894</v>
      </c>
      <c r="E64" s="217" t="s">
        <v>1859</v>
      </c>
      <c r="F64" s="212" t="s">
        <v>2109</v>
      </c>
      <c r="G64" s="212" t="s">
        <v>2617</v>
      </c>
      <c r="H64" s="218">
        <v>1830820152512</v>
      </c>
      <c r="I64" s="247" t="s">
        <v>2161</v>
      </c>
      <c r="J64" s="247" t="s">
        <v>2143</v>
      </c>
      <c r="K64" s="247" t="s">
        <v>2161</v>
      </c>
      <c r="L64" s="247" t="s">
        <v>2161</v>
      </c>
      <c r="M64" s="247" t="s">
        <v>2160</v>
      </c>
      <c r="N64" s="249">
        <v>3</v>
      </c>
      <c r="O64" s="226">
        <v>7680</v>
      </c>
      <c r="P64" s="226">
        <f t="shared" si="0"/>
        <v>5819.645701713884</v>
      </c>
      <c r="Q64" s="259">
        <v>1939.8819005712946</v>
      </c>
      <c r="R64" s="259">
        <v>1939.8819005712946</v>
      </c>
      <c r="S64" s="259">
        <v>1939.8819005712946</v>
      </c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</row>
    <row r="65" spans="1:19" s="139" customFormat="1" ht="15.75">
      <c r="A65" s="139">
        <v>9010</v>
      </c>
      <c r="B65" s="215">
        <v>64</v>
      </c>
      <c r="C65" s="217">
        <v>68</v>
      </c>
      <c r="D65" s="217" t="s">
        <v>1895</v>
      </c>
      <c r="E65" s="217" t="s">
        <v>1252</v>
      </c>
      <c r="F65" s="212" t="s">
        <v>2109</v>
      </c>
      <c r="G65" s="212">
        <v>666162</v>
      </c>
      <c r="H65" s="218">
        <v>2710312170346</v>
      </c>
      <c r="I65" s="247" t="s">
        <v>38</v>
      </c>
      <c r="J65" s="247" t="s">
        <v>38</v>
      </c>
      <c r="K65" s="247" t="s">
        <v>2150</v>
      </c>
      <c r="L65" s="247" t="s">
        <v>38</v>
      </c>
      <c r="M65" s="247" t="s">
        <v>2150</v>
      </c>
      <c r="N65" s="249">
        <v>3</v>
      </c>
      <c r="O65" s="226">
        <v>5120</v>
      </c>
      <c r="P65" s="226">
        <f aca="true" t="shared" si="1" ref="P65:P79">Q65+R65+S65</f>
        <v>3883.9536108630464</v>
      </c>
      <c r="Q65" s="259">
        <v>1294.6512036210154</v>
      </c>
      <c r="R65" s="259">
        <v>1294.6512036210154</v>
      </c>
      <c r="S65" s="259">
        <v>1294.6512036210154</v>
      </c>
    </row>
    <row r="66" spans="1:99" ht="15.75">
      <c r="A66" s="142">
        <v>9011</v>
      </c>
      <c r="B66" s="215">
        <v>65</v>
      </c>
      <c r="C66" s="217">
        <v>150</v>
      </c>
      <c r="D66" s="217" t="s">
        <v>1896</v>
      </c>
      <c r="E66" s="217" t="s">
        <v>1860</v>
      </c>
      <c r="F66" s="212" t="s">
        <v>2109</v>
      </c>
      <c r="G66" s="222" t="s">
        <v>1983</v>
      </c>
      <c r="H66" s="218">
        <v>2820412151941</v>
      </c>
      <c r="I66" s="247" t="s">
        <v>43</v>
      </c>
      <c r="J66" s="247" t="s">
        <v>38</v>
      </c>
      <c r="K66" s="247" t="s">
        <v>2150</v>
      </c>
      <c r="L66" s="247" t="s">
        <v>901</v>
      </c>
      <c r="M66" s="247" t="s">
        <v>2150</v>
      </c>
      <c r="N66" s="249">
        <v>3</v>
      </c>
      <c r="O66" s="226">
        <v>7680</v>
      </c>
      <c r="P66" s="226">
        <f t="shared" si="1"/>
        <v>5819.645701713884</v>
      </c>
      <c r="Q66" s="259">
        <v>1939.8819005712946</v>
      </c>
      <c r="R66" s="259">
        <v>1939.8819005712946</v>
      </c>
      <c r="S66" s="259">
        <v>1939.8819005712946</v>
      </c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</row>
    <row r="67" spans="1:99" ht="15.75">
      <c r="A67" s="139">
        <v>9012</v>
      </c>
      <c r="B67" s="215">
        <v>66</v>
      </c>
      <c r="C67" s="217">
        <v>103</v>
      </c>
      <c r="D67" s="217" t="s">
        <v>1897</v>
      </c>
      <c r="E67" s="217" t="s">
        <v>1861</v>
      </c>
      <c r="F67" s="212" t="s">
        <v>2109</v>
      </c>
      <c r="G67" s="222">
        <v>662721</v>
      </c>
      <c r="H67" s="218">
        <v>2720316151811</v>
      </c>
      <c r="I67" s="247" t="s">
        <v>2150</v>
      </c>
      <c r="J67" s="247" t="s">
        <v>2153</v>
      </c>
      <c r="K67" s="247" t="s">
        <v>2150</v>
      </c>
      <c r="L67" s="247" t="s">
        <v>2153</v>
      </c>
      <c r="M67" s="247" t="s">
        <v>2150</v>
      </c>
      <c r="N67" s="249">
        <v>3</v>
      </c>
      <c r="O67" s="226">
        <v>7680</v>
      </c>
      <c r="P67" s="226">
        <f t="shared" si="1"/>
        <v>5819.645701713884</v>
      </c>
      <c r="Q67" s="259">
        <v>1939.8819005712946</v>
      </c>
      <c r="R67" s="259">
        <v>1939.8819005712946</v>
      </c>
      <c r="S67" s="259">
        <v>1939.8819005712946</v>
      </c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</row>
    <row r="68" spans="1:99" s="204" customFormat="1" ht="15.75">
      <c r="A68" s="142">
        <v>9013</v>
      </c>
      <c r="B68" s="215">
        <v>67</v>
      </c>
      <c r="C68" s="217">
        <v>171</v>
      </c>
      <c r="D68" s="217" t="s">
        <v>1904</v>
      </c>
      <c r="E68" s="217" t="s">
        <v>1865</v>
      </c>
      <c r="F68" s="212" t="s">
        <v>2109</v>
      </c>
      <c r="G68" s="222" t="s">
        <v>1241</v>
      </c>
      <c r="H68" s="218">
        <v>1841109152501</v>
      </c>
      <c r="I68" s="247" t="s">
        <v>52</v>
      </c>
      <c r="J68" s="247" t="s">
        <v>52</v>
      </c>
      <c r="K68" s="247" t="s">
        <v>52</v>
      </c>
      <c r="L68" s="247" t="s">
        <v>52</v>
      </c>
      <c r="M68" s="247" t="s">
        <v>52</v>
      </c>
      <c r="N68" s="249">
        <v>3</v>
      </c>
      <c r="O68" s="226">
        <v>7680</v>
      </c>
      <c r="P68" s="226">
        <f t="shared" si="1"/>
        <v>5819.645701713884</v>
      </c>
      <c r="Q68" s="259">
        <v>1939.8819005712946</v>
      </c>
      <c r="R68" s="259">
        <v>1939.8819005712946</v>
      </c>
      <c r="S68" s="259">
        <v>1939.8819005712946</v>
      </c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</row>
    <row r="69" spans="1:99" ht="15.75">
      <c r="A69" s="139">
        <v>9014</v>
      </c>
      <c r="B69" s="215">
        <v>68</v>
      </c>
      <c r="C69" s="217">
        <v>28</v>
      </c>
      <c r="D69" s="217" t="s">
        <v>564</v>
      </c>
      <c r="E69" s="217" t="s">
        <v>1832</v>
      </c>
      <c r="F69" s="212" t="s">
        <v>2109</v>
      </c>
      <c r="G69" s="222">
        <v>206478</v>
      </c>
      <c r="H69" s="218">
        <v>2580117151231</v>
      </c>
      <c r="I69" s="247" t="s">
        <v>2153</v>
      </c>
      <c r="J69" s="247" t="s">
        <v>2150</v>
      </c>
      <c r="K69" s="247" t="s">
        <v>2153</v>
      </c>
      <c r="L69" s="247" t="s">
        <v>2150</v>
      </c>
      <c r="M69" s="247" t="s">
        <v>2153</v>
      </c>
      <c r="N69" s="249">
        <v>3</v>
      </c>
      <c r="O69" s="226">
        <v>5120</v>
      </c>
      <c r="P69" s="226">
        <f t="shared" si="1"/>
        <v>3883.9536108630464</v>
      </c>
      <c r="Q69" s="259">
        <v>1294.6512036210154</v>
      </c>
      <c r="R69" s="259">
        <v>1294.6512036210154</v>
      </c>
      <c r="S69" s="259">
        <v>1294.6512036210154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</row>
    <row r="70" spans="1:99" ht="15.75">
      <c r="A70" s="142">
        <v>9015</v>
      </c>
      <c r="B70" s="215">
        <v>69</v>
      </c>
      <c r="C70" s="217">
        <v>50</v>
      </c>
      <c r="D70" s="217" t="s">
        <v>565</v>
      </c>
      <c r="E70" s="217" t="s">
        <v>1907</v>
      </c>
      <c r="F70" s="212" t="s">
        <v>1187</v>
      </c>
      <c r="G70" s="222">
        <v>75263</v>
      </c>
      <c r="H70" s="218">
        <v>1700423150011</v>
      </c>
      <c r="I70" s="247" t="s">
        <v>902</v>
      </c>
      <c r="J70" s="247" t="s">
        <v>45</v>
      </c>
      <c r="K70" s="247" t="s">
        <v>902</v>
      </c>
      <c r="L70" s="247" t="s">
        <v>45</v>
      </c>
      <c r="M70" s="247" t="s">
        <v>45</v>
      </c>
      <c r="N70" s="249">
        <v>3</v>
      </c>
      <c r="O70" s="226">
        <v>6400</v>
      </c>
      <c r="P70" s="226">
        <f t="shared" si="1"/>
        <v>4851.799656288465</v>
      </c>
      <c r="Q70" s="259">
        <v>1617.2665520961548</v>
      </c>
      <c r="R70" s="259">
        <v>1617.2665520961548</v>
      </c>
      <c r="S70" s="259">
        <v>1617.2665520961548</v>
      </c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</row>
    <row r="71" spans="1:99" ht="15.75">
      <c r="A71" s="139">
        <v>9016</v>
      </c>
      <c r="B71" s="215">
        <v>70</v>
      </c>
      <c r="C71" s="217">
        <v>66</v>
      </c>
      <c r="D71" s="217" t="s">
        <v>1901</v>
      </c>
      <c r="E71" s="217" t="s">
        <v>2130</v>
      </c>
      <c r="F71" s="212" t="s">
        <v>1187</v>
      </c>
      <c r="G71" s="222">
        <v>858248</v>
      </c>
      <c r="H71" s="218">
        <v>1661113151772</v>
      </c>
      <c r="I71" s="247" t="s">
        <v>2149</v>
      </c>
      <c r="J71" s="247" t="s">
        <v>2144</v>
      </c>
      <c r="K71" s="247" t="s">
        <v>2151</v>
      </c>
      <c r="L71" s="247" t="s">
        <v>2150</v>
      </c>
      <c r="M71" s="247" t="s">
        <v>2151</v>
      </c>
      <c r="N71" s="249">
        <v>3</v>
      </c>
      <c r="O71" s="226">
        <v>6400</v>
      </c>
      <c r="P71" s="226">
        <f t="shared" si="1"/>
        <v>4851.799656288465</v>
      </c>
      <c r="Q71" s="259">
        <v>1617.2665520961548</v>
      </c>
      <c r="R71" s="259">
        <v>1617.2665520961548</v>
      </c>
      <c r="S71" s="259">
        <v>1617.2665520961548</v>
      </c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</row>
    <row r="72" spans="1:99" ht="15.75">
      <c r="A72" s="142">
        <v>9017</v>
      </c>
      <c r="B72" s="215">
        <v>71</v>
      </c>
      <c r="C72" s="217">
        <v>6</v>
      </c>
      <c r="D72" s="217" t="s">
        <v>1903</v>
      </c>
      <c r="E72" s="217" t="s">
        <v>1864</v>
      </c>
      <c r="F72" s="212" t="s">
        <v>1187</v>
      </c>
      <c r="G72" s="222">
        <v>665063</v>
      </c>
      <c r="H72" s="218">
        <v>2740209151794</v>
      </c>
      <c r="I72" s="247" t="s">
        <v>2160</v>
      </c>
      <c r="J72" s="247" t="s">
        <v>2160</v>
      </c>
      <c r="K72" s="247" t="s">
        <v>2153</v>
      </c>
      <c r="L72" s="247" t="s">
        <v>2160</v>
      </c>
      <c r="M72" s="247" t="s">
        <v>2153</v>
      </c>
      <c r="N72" s="249">
        <v>3</v>
      </c>
      <c r="O72" s="226">
        <v>6400</v>
      </c>
      <c r="P72" s="226">
        <f t="shared" si="1"/>
        <v>4851.799656288465</v>
      </c>
      <c r="Q72" s="259">
        <v>1617.2665520961548</v>
      </c>
      <c r="R72" s="259">
        <v>1617.2665520961548</v>
      </c>
      <c r="S72" s="259">
        <v>1617.2665520961548</v>
      </c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</row>
    <row r="73" spans="1:19" s="139" customFormat="1" ht="15.75">
      <c r="A73" s="139">
        <v>9018</v>
      </c>
      <c r="B73" s="215">
        <v>72</v>
      </c>
      <c r="C73" s="217">
        <v>169</v>
      </c>
      <c r="D73" s="217" t="s">
        <v>1902</v>
      </c>
      <c r="E73" s="217" t="s">
        <v>1854</v>
      </c>
      <c r="F73" s="212" t="s">
        <v>2109</v>
      </c>
      <c r="G73" s="222" t="s">
        <v>1108</v>
      </c>
      <c r="H73" s="218">
        <v>2811003410040</v>
      </c>
      <c r="I73" s="247" t="s">
        <v>902</v>
      </c>
      <c r="J73" s="247" t="s">
        <v>2142</v>
      </c>
      <c r="K73" s="247" t="s">
        <v>902</v>
      </c>
      <c r="L73" s="247" t="s">
        <v>2142</v>
      </c>
      <c r="M73" s="247" t="s">
        <v>902</v>
      </c>
      <c r="N73" s="249">
        <v>3</v>
      </c>
      <c r="O73" s="226">
        <v>7680</v>
      </c>
      <c r="P73" s="226">
        <f t="shared" si="1"/>
        <v>5819.645701713884</v>
      </c>
      <c r="Q73" s="259">
        <v>1939.8819005712946</v>
      </c>
      <c r="R73" s="259">
        <v>1939.8819005712946</v>
      </c>
      <c r="S73" s="259">
        <v>1939.8819005712946</v>
      </c>
    </row>
    <row r="74" spans="1:99" ht="15.75">
      <c r="A74" s="142">
        <v>9019</v>
      </c>
      <c r="B74" s="215">
        <v>73</v>
      </c>
      <c r="C74" s="217">
        <v>133</v>
      </c>
      <c r="D74" s="217" t="s">
        <v>568</v>
      </c>
      <c r="E74" s="217" t="s">
        <v>1863</v>
      </c>
      <c r="F74" s="212" t="s">
        <v>2109</v>
      </c>
      <c r="G74" s="222" t="s">
        <v>2172</v>
      </c>
      <c r="H74" s="218">
        <v>1650619155230</v>
      </c>
      <c r="I74" s="247" t="s">
        <v>2143</v>
      </c>
      <c r="J74" s="247" t="s">
        <v>2152</v>
      </c>
      <c r="K74" s="247" t="s">
        <v>2143</v>
      </c>
      <c r="L74" s="247" t="s">
        <v>2152</v>
      </c>
      <c r="M74" s="247" t="s">
        <v>2143</v>
      </c>
      <c r="N74" s="249">
        <v>3</v>
      </c>
      <c r="O74" s="226">
        <v>7680</v>
      </c>
      <c r="P74" s="226">
        <f t="shared" si="1"/>
        <v>5819.645701713884</v>
      </c>
      <c r="Q74" s="259">
        <v>1939.8819005712946</v>
      </c>
      <c r="R74" s="259">
        <v>1939.8819005712946</v>
      </c>
      <c r="S74" s="259">
        <v>1939.8819005712946</v>
      </c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</row>
    <row r="75" spans="1:99" ht="15.75">
      <c r="A75" s="139">
        <v>9020</v>
      </c>
      <c r="B75" s="215">
        <v>74</v>
      </c>
      <c r="C75" s="217">
        <v>43</v>
      </c>
      <c r="D75" s="217" t="s">
        <v>570</v>
      </c>
      <c r="E75" s="217" t="s">
        <v>1830</v>
      </c>
      <c r="F75" s="212" t="s">
        <v>2109</v>
      </c>
      <c r="G75" s="222">
        <v>933408</v>
      </c>
      <c r="H75" s="218">
        <v>2620628400140</v>
      </c>
      <c r="I75" s="247" t="s">
        <v>2465</v>
      </c>
      <c r="J75" s="247" t="s">
        <v>2465</v>
      </c>
      <c r="K75" s="247" t="s">
        <v>2465</v>
      </c>
      <c r="L75" s="247" t="s">
        <v>2465</v>
      </c>
      <c r="M75" s="247" t="s">
        <v>2465</v>
      </c>
      <c r="N75" s="249">
        <v>3</v>
      </c>
      <c r="O75" s="226">
        <v>7680</v>
      </c>
      <c r="P75" s="226">
        <f t="shared" si="1"/>
        <v>5819.645701713884</v>
      </c>
      <c r="Q75" s="259">
        <v>1939.8819005712946</v>
      </c>
      <c r="R75" s="259">
        <v>1939.8819005712946</v>
      </c>
      <c r="S75" s="259">
        <v>1939.8819005712946</v>
      </c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</row>
    <row r="76" spans="1:19" s="233" customFormat="1" ht="15.75">
      <c r="A76" s="142">
        <v>9021</v>
      </c>
      <c r="B76" s="215">
        <v>75</v>
      </c>
      <c r="C76" s="230">
        <v>178</v>
      </c>
      <c r="D76" s="230" t="s">
        <v>1997</v>
      </c>
      <c r="E76" s="230" t="s">
        <v>1998</v>
      </c>
      <c r="F76" s="230" t="s">
        <v>2109</v>
      </c>
      <c r="G76" s="230" t="s">
        <v>53</v>
      </c>
      <c r="H76" s="231">
        <v>2760629151788</v>
      </c>
      <c r="I76" s="271" t="s">
        <v>940</v>
      </c>
      <c r="J76" s="271" t="s">
        <v>940</v>
      </c>
      <c r="K76" s="271" t="s">
        <v>940</v>
      </c>
      <c r="L76" s="271" t="s">
        <v>940</v>
      </c>
      <c r="M76" s="271" t="s">
        <v>940</v>
      </c>
      <c r="N76" s="252">
        <v>3</v>
      </c>
      <c r="O76" s="232"/>
      <c r="P76" s="226">
        <f t="shared" si="1"/>
        <v>3883.9536108630464</v>
      </c>
      <c r="Q76" s="259">
        <v>1294.6512036210154</v>
      </c>
      <c r="R76" s="259">
        <v>1294.6512036210154</v>
      </c>
      <c r="S76" s="259">
        <v>1294.6512036210154</v>
      </c>
    </row>
    <row r="77" spans="1:19" s="238" customFormat="1" ht="15.75">
      <c r="A77" s="139">
        <v>9022</v>
      </c>
      <c r="B77" s="215">
        <v>76</v>
      </c>
      <c r="C77" s="234">
        <v>179</v>
      </c>
      <c r="D77" s="234" t="s">
        <v>1999</v>
      </c>
      <c r="E77" s="234" t="s">
        <v>212</v>
      </c>
      <c r="F77" s="234" t="s">
        <v>2109</v>
      </c>
      <c r="G77" s="230" t="s">
        <v>54</v>
      </c>
      <c r="H77" s="235">
        <v>2890528460060</v>
      </c>
      <c r="I77" s="269" t="s">
        <v>902</v>
      </c>
      <c r="J77" s="269" t="s">
        <v>902</v>
      </c>
      <c r="K77" s="269" t="s">
        <v>2150</v>
      </c>
      <c r="L77" s="269" t="s">
        <v>902</v>
      </c>
      <c r="M77" s="269" t="s">
        <v>2150</v>
      </c>
      <c r="N77" s="257">
        <v>3</v>
      </c>
      <c r="O77" s="237"/>
      <c r="P77" s="226">
        <f t="shared" si="1"/>
        <v>3883.9536108630464</v>
      </c>
      <c r="Q77" s="259">
        <v>1294.6512036210154</v>
      </c>
      <c r="R77" s="259">
        <v>1294.6512036210154</v>
      </c>
      <c r="S77" s="259">
        <v>1294.6512036210154</v>
      </c>
    </row>
    <row r="78" spans="2:99" ht="15.75">
      <c r="B78" s="215">
        <v>77</v>
      </c>
      <c r="C78" s="251">
        <v>180</v>
      </c>
      <c r="D78" s="247" t="s">
        <v>2451</v>
      </c>
      <c r="E78" s="247" t="s">
        <v>933</v>
      </c>
      <c r="F78" s="212" t="s">
        <v>2109</v>
      </c>
      <c r="G78" s="222" t="s">
        <v>934</v>
      </c>
      <c r="H78" s="218">
        <v>1861030420125</v>
      </c>
      <c r="I78" s="268" t="s">
        <v>940</v>
      </c>
      <c r="J78" s="247" t="s">
        <v>939</v>
      </c>
      <c r="K78" s="268" t="s">
        <v>940</v>
      </c>
      <c r="L78" s="247" t="s">
        <v>2147</v>
      </c>
      <c r="M78" s="247" t="s">
        <v>940</v>
      </c>
      <c r="N78" s="253">
        <v>3</v>
      </c>
      <c r="O78" s="213"/>
      <c r="P78" s="226">
        <f t="shared" si="1"/>
        <v>5819.645701713884</v>
      </c>
      <c r="Q78" s="259">
        <v>1939.8819005712946</v>
      </c>
      <c r="R78" s="259">
        <v>1939.8819005712946</v>
      </c>
      <c r="S78" s="259">
        <v>1939.8819005712946</v>
      </c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</row>
    <row r="79" spans="2:99" ht="15.75">
      <c r="B79" s="215">
        <v>78</v>
      </c>
      <c r="C79" s="251">
        <v>181</v>
      </c>
      <c r="D79" s="247" t="s">
        <v>935</v>
      </c>
      <c r="E79" s="247" t="s">
        <v>936</v>
      </c>
      <c r="F79" s="212" t="s">
        <v>2109</v>
      </c>
      <c r="G79" s="222" t="s">
        <v>937</v>
      </c>
      <c r="H79" s="218">
        <v>2880724450037</v>
      </c>
      <c r="I79" s="247" t="s">
        <v>938</v>
      </c>
      <c r="J79" s="247" t="s">
        <v>938</v>
      </c>
      <c r="K79" s="262" t="s">
        <v>900</v>
      </c>
      <c r="L79" s="247" t="s">
        <v>2153</v>
      </c>
      <c r="M79" s="247" t="s">
        <v>938</v>
      </c>
      <c r="N79" s="253">
        <v>3</v>
      </c>
      <c r="O79" s="213">
        <v>536960</v>
      </c>
      <c r="P79" s="226">
        <f t="shared" si="1"/>
        <v>5819.645701713884</v>
      </c>
      <c r="Q79" s="244">
        <v>1939.8819005712946</v>
      </c>
      <c r="R79" s="244">
        <v>1939.8819005712946</v>
      </c>
      <c r="S79" s="244">
        <v>1939.8819005712946</v>
      </c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</row>
    <row r="80" spans="2:99" ht="15.75">
      <c r="B80" s="275"/>
      <c r="C80" s="251"/>
      <c r="D80" s="247"/>
      <c r="E80" s="247"/>
      <c r="F80" s="212"/>
      <c r="G80" s="222"/>
      <c r="H80" s="218"/>
      <c r="I80" s="247"/>
      <c r="J80" s="247"/>
      <c r="K80" s="262"/>
      <c r="L80" s="247"/>
      <c r="M80" s="247"/>
      <c r="N80" s="253"/>
      <c r="O80" s="258"/>
      <c r="P80" s="226"/>
      <c r="Q80" s="244">
        <v>0</v>
      </c>
      <c r="R80" s="244">
        <v>0</v>
      </c>
      <c r="S80" s="244">
        <v>0</v>
      </c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</row>
    <row r="81" spans="2:99" ht="21" customHeight="1">
      <c r="B81" s="219"/>
      <c r="C81" s="216" t="s">
        <v>2545</v>
      </c>
      <c r="D81" s="205" t="s">
        <v>2202</v>
      </c>
      <c r="E81" s="214"/>
      <c r="F81" s="212"/>
      <c r="G81" s="222"/>
      <c r="H81" s="218"/>
      <c r="I81" s="247"/>
      <c r="J81" s="247"/>
      <c r="K81" s="247"/>
      <c r="L81" s="247"/>
      <c r="M81" s="247"/>
      <c r="N81" s="247"/>
      <c r="O81" s="227">
        <v>53</v>
      </c>
      <c r="P81" s="226">
        <f>SUM(P2:P80)</f>
        <v>423991.9844713017</v>
      </c>
      <c r="Q81" s="244">
        <f>SUM(Q2:Q80)</f>
        <v>141330.66149043405</v>
      </c>
      <c r="R81" s="244">
        <f>SUM(R2:R80)</f>
        <v>141330.66149043405</v>
      </c>
      <c r="S81" s="244">
        <f>SUM(S2:S80)</f>
        <v>141330.66149043405</v>
      </c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</row>
    <row r="82" spans="2:99" ht="15.75">
      <c r="B82" s="254"/>
      <c r="C82" s="261"/>
      <c r="D82" s="224"/>
      <c r="E82" s="224"/>
      <c r="F82" s="247"/>
      <c r="G82" s="247"/>
      <c r="H82"/>
      <c r="I82"/>
      <c r="J82"/>
      <c r="K82"/>
      <c r="L82"/>
      <c r="M82"/>
      <c r="N82"/>
      <c r="O82"/>
      <c r="P82"/>
      <c r="Q82"/>
      <c r="R82"/>
      <c r="S82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</row>
    <row r="83" spans="2:99" ht="15.75">
      <c r="B83" s="254"/>
      <c r="C83" s="261"/>
      <c r="D83" s="224"/>
      <c r="E83" s="224"/>
      <c r="F83" s="261"/>
      <c r="G83" s="224"/>
      <c r="H83"/>
      <c r="I83"/>
      <c r="J83"/>
      <c r="K83"/>
      <c r="L83"/>
      <c r="M83"/>
      <c r="N83"/>
      <c r="O83"/>
      <c r="P83" s="139"/>
      <c r="Q83" s="139"/>
      <c r="R83" s="139"/>
      <c r="S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</row>
    <row r="84" spans="2:99" ht="15.75">
      <c r="B84" s="254"/>
      <c r="C84" s="263"/>
      <c r="D84" s="264"/>
      <c r="E84" s="224"/>
      <c r="F84" s="261"/>
      <c r="G84" s="246"/>
      <c r="H84"/>
      <c r="I84"/>
      <c r="J84"/>
      <c r="K84"/>
      <c r="L84"/>
      <c r="M84"/>
      <c r="N84"/>
      <c r="O84"/>
      <c r="P84" s="139"/>
      <c r="Q84" s="139"/>
      <c r="R84" s="139"/>
      <c r="S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</row>
    <row r="85" spans="2:99" ht="15.75">
      <c r="B85" s="254"/>
      <c r="C85" s="264"/>
      <c r="D85" s="264"/>
      <c r="E85" s="224"/>
      <c r="F85" s="261"/>
      <c r="G85" s="224"/>
      <c r="H85"/>
      <c r="I85"/>
      <c r="J85"/>
      <c r="K85"/>
      <c r="L85"/>
      <c r="M85"/>
      <c r="N85"/>
      <c r="O85"/>
      <c r="P85" s="139"/>
      <c r="Q85" s="139"/>
      <c r="R85" s="139"/>
      <c r="S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</row>
    <row r="86" spans="2:99" ht="15.75">
      <c r="B86" s="253"/>
      <c r="C86" s="261"/>
      <c r="D86" s="224"/>
      <c r="E86" s="224"/>
      <c r="F86" s="261"/>
      <c r="G86" s="224"/>
      <c r="H86"/>
      <c r="I86"/>
      <c r="J86"/>
      <c r="K86"/>
      <c r="L86"/>
      <c r="M86"/>
      <c r="N86"/>
      <c r="O86"/>
      <c r="P86" s="139"/>
      <c r="Q86" s="139"/>
      <c r="R86" s="139"/>
      <c r="S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</row>
    <row r="87" spans="2:99" ht="15.75">
      <c r="B87" s="253"/>
      <c r="C87" s="261"/>
      <c r="D87" s="224"/>
      <c r="E87" s="224"/>
      <c r="F87" s="225"/>
      <c r="G87" s="224"/>
      <c r="H87"/>
      <c r="I87"/>
      <c r="J87"/>
      <c r="K87"/>
      <c r="L87"/>
      <c r="M87"/>
      <c r="N87"/>
      <c r="O87"/>
      <c r="P87" s="139"/>
      <c r="Q87" s="139"/>
      <c r="R87" s="139"/>
      <c r="S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</row>
    <row r="88" spans="2:99" ht="15.75">
      <c r="B88" s="253"/>
      <c r="C88" s="261"/>
      <c r="D88" s="224"/>
      <c r="E88" s="224"/>
      <c r="F88" s="225"/>
      <c r="G88" s="224"/>
      <c r="H88"/>
      <c r="I88"/>
      <c r="J88"/>
      <c r="K88"/>
      <c r="L88"/>
      <c r="M88"/>
      <c r="N88"/>
      <c r="O88"/>
      <c r="P88" s="139"/>
      <c r="Q88" s="139"/>
      <c r="R88" s="139"/>
      <c r="S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</row>
    <row r="89" spans="2:99" ht="15.75">
      <c r="B89" s="253"/>
      <c r="C89" s="261"/>
      <c r="D89" s="224"/>
      <c r="E89" s="224"/>
      <c r="F89" s="225"/>
      <c r="G89" s="224"/>
      <c r="H89"/>
      <c r="I89"/>
      <c r="J89"/>
      <c r="K89"/>
      <c r="L89"/>
      <c r="M89"/>
      <c r="N89"/>
      <c r="O89"/>
      <c r="P89" s="139"/>
      <c r="Q89" s="139"/>
      <c r="R89" s="139"/>
      <c r="S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</row>
    <row r="90" spans="2:99" ht="15.75">
      <c r="B90" s="253"/>
      <c r="C90" s="261"/>
      <c r="D90" s="224"/>
      <c r="E90" s="224"/>
      <c r="F90" s="225"/>
      <c r="G90" s="224"/>
      <c r="H90"/>
      <c r="I90"/>
      <c r="J90"/>
      <c r="K90"/>
      <c r="L90"/>
      <c r="M90"/>
      <c r="N90"/>
      <c r="O90"/>
      <c r="P90" s="139"/>
      <c r="Q90" s="139"/>
      <c r="R90" s="139"/>
      <c r="S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</row>
    <row r="91" spans="2:99" ht="15.75">
      <c r="B91" s="253"/>
      <c r="C91" s="261"/>
      <c r="D91" s="224"/>
      <c r="E91" s="224"/>
      <c r="F91" s="225"/>
      <c r="G91" s="224"/>
      <c r="H91"/>
      <c r="I91"/>
      <c r="J91"/>
      <c r="K91"/>
      <c r="L91"/>
      <c r="M91"/>
      <c r="N91"/>
      <c r="O91"/>
      <c r="P91" s="139"/>
      <c r="Q91" s="139"/>
      <c r="R91" s="139"/>
      <c r="S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</row>
    <row r="92" spans="2:99" ht="15.75">
      <c r="B92" s="253"/>
      <c r="C92" s="261"/>
      <c r="D92" s="224"/>
      <c r="E92" s="224"/>
      <c r="F92" s="225"/>
      <c r="G92" s="224"/>
      <c r="H92"/>
      <c r="I92"/>
      <c r="J92"/>
      <c r="K92"/>
      <c r="L92"/>
      <c r="M92"/>
      <c r="N92"/>
      <c r="O92"/>
      <c r="P92" s="139"/>
      <c r="Q92" s="139"/>
      <c r="R92" s="139"/>
      <c r="S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</row>
    <row r="93" spans="2:99" ht="15.75">
      <c r="B93" s="253"/>
      <c r="C93" s="261"/>
      <c r="D93" s="224"/>
      <c r="E93" s="224"/>
      <c r="F93" s="225"/>
      <c r="G93" s="224"/>
      <c r="H93"/>
      <c r="I93"/>
      <c r="J93"/>
      <c r="K93"/>
      <c r="L93"/>
      <c r="M93"/>
      <c r="N93"/>
      <c r="O93"/>
      <c r="P93" s="139"/>
      <c r="Q93" s="139"/>
      <c r="R93" s="139"/>
      <c r="S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</row>
    <row r="94" spans="2:99" ht="15.75">
      <c r="B94" s="253"/>
      <c r="C94" s="261"/>
      <c r="D94" s="224"/>
      <c r="E94" s="224"/>
      <c r="F94" s="225"/>
      <c r="G94" s="224"/>
      <c r="H94"/>
      <c r="I94"/>
      <c r="J94"/>
      <c r="K94"/>
      <c r="L94"/>
      <c r="M94"/>
      <c r="N94"/>
      <c r="O94"/>
      <c r="P94" s="139"/>
      <c r="Q94" s="139"/>
      <c r="R94" s="139"/>
      <c r="S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</row>
    <row r="95" spans="2:99" ht="15.75">
      <c r="B95" s="253"/>
      <c r="C95" s="261"/>
      <c r="D95" s="224"/>
      <c r="E95" s="224"/>
      <c r="F95" s="225"/>
      <c r="G95" s="224"/>
      <c r="H95"/>
      <c r="I95"/>
      <c r="J95"/>
      <c r="K95"/>
      <c r="L95"/>
      <c r="M95"/>
      <c r="N95"/>
      <c r="O95"/>
      <c r="P95"/>
      <c r="Q95"/>
      <c r="R95"/>
      <c r="S95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</row>
    <row r="96" spans="2:99" ht="15.75">
      <c r="B96" s="253"/>
      <c r="C96" s="261"/>
      <c r="D96" s="224"/>
      <c r="E96" s="224"/>
      <c r="F96" s="225"/>
      <c r="G96" s="224"/>
      <c r="H96"/>
      <c r="I96"/>
      <c r="J96"/>
      <c r="K96"/>
      <c r="L96"/>
      <c r="M96"/>
      <c r="N96"/>
      <c r="O96"/>
      <c r="P96"/>
      <c r="Q96"/>
      <c r="R96"/>
      <c r="S96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</row>
    <row r="97" spans="2:99" ht="15.75">
      <c r="B97" s="253"/>
      <c r="C97" s="261"/>
      <c r="D97" s="224"/>
      <c r="E97" s="224"/>
      <c r="F97" s="225"/>
      <c r="G97" s="224"/>
      <c r="H97"/>
      <c r="I97"/>
      <c r="J97"/>
      <c r="K97"/>
      <c r="L97"/>
      <c r="M97"/>
      <c r="N97"/>
      <c r="O97"/>
      <c r="P97"/>
      <c r="Q97"/>
      <c r="R97"/>
      <c r="S97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</row>
    <row r="98" spans="2:99" ht="15.75">
      <c r="B98" s="253"/>
      <c r="C98" s="261"/>
      <c r="D98" s="224"/>
      <c r="E98" s="224"/>
      <c r="F98" s="225"/>
      <c r="G98" s="224"/>
      <c r="H98"/>
      <c r="I98"/>
      <c r="J98"/>
      <c r="K98"/>
      <c r="L98"/>
      <c r="M98"/>
      <c r="N98"/>
      <c r="O98"/>
      <c r="P98"/>
      <c r="Q98"/>
      <c r="R98"/>
      <c r="S98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</row>
    <row r="99" spans="2:99" ht="15.75">
      <c r="B99" s="253"/>
      <c r="C99" s="261"/>
      <c r="D99" s="224"/>
      <c r="E99" s="224"/>
      <c r="F99" s="225"/>
      <c r="G99" s="224"/>
      <c r="H99"/>
      <c r="I99"/>
      <c r="J99"/>
      <c r="K99"/>
      <c r="L99"/>
      <c r="M99"/>
      <c r="N99"/>
      <c r="O99"/>
      <c r="P99"/>
      <c r="Q99"/>
      <c r="R99"/>
      <c r="S9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</row>
    <row r="100" spans="2:99" ht="15.75">
      <c r="B100" s="253"/>
      <c r="C100" s="261"/>
      <c r="D100" s="224"/>
      <c r="E100" s="224"/>
      <c r="F100" s="225"/>
      <c r="G100" s="224"/>
      <c r="H100"/>
      <c r="I100"/>
      <c r="J100"/>
      <c r="K100"/>
      <c r="L100"/>
      <c r="M100"/>
      <c r="N100"/>
      <c r="O100"/>
      <c r="P100"/>
      <c r="Q100"/>
      <c r="R100"/>
      <c r="S100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</row>
    <row r="101" spans="2:99" ht="15.75">
      <c r="B101" s="253"/>
      <c r="C101" s="261"/>
      <c r="D101" s="224"/>
      <c r="E101" s="224"/>
      <c r="F101" s="225"/>
      <c r="G101" s="224"/>
      <c r="H101"/>
      <c r="I101"/>
      <c r="J101"/>
      <c r="K101"/>
      <c r="L101"/>
      <c r="M101"/>
      <c r="N101"/>
      <c r="O101"/>
      <c r="P101"/>
      <c r="Q101"/>
      <c r="R101"/>
      <c r="S101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</row>
    <row r="102" spans="2:99" ht="15.75">
      <c r="B102" s="253"/>
      <c r="C102" s="261"/>
      <c r="D102" s="224"/>
      <c r="E102" s="224"/>
      <c r="F102" s="225"/>
      <c r="G102" s="224"/>
      <c r="H102"/>
      <c r="I102"/>
      <c r="J102"/>
      <c r="K102"/>
      <c r="L102"/>
      <c r="M102"/>
      <c r="N102"/>
      <c r="O102"/>
      <c r="P102"/>
      <c r="Q102"/>
      <c r="R102"/>
      <c r="S102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</row>
    <row r="103" spans="2:99" ht="15.75">
      <c r="B103" s="253"/>
      <c r="C103" s="261"/>
      <c r="D103" s="224"/>
      <c r="E103" s="224"/>
      <c r="F103" s="225"/>
      <c r="G103" s="224"/>
      <c r="H103"/>
      <c r="I103"/>
      <c r="J103"/>
      <c r="K103"/>
      <c r="L103"/>
      <c r="M103"/>
      <c r="N103"/>
      <c r="O103"/>
      <c r="P103"/>
      <c r="Q103"/>
      <c r="R103"/>
      <c r="S103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</row>
    <row r="104" spans="2:99" ht="15.75">
      <c r="B104" s="253"/>
      <c r="C104" s="261"/>
      <c r="D104" s="224"/>
      <c r="E104" s="224"/>
      <c r="F104" s="225"/>
      <c r="G104" s="224"/>
      <c r="H104"/>
      <c r="I104"/>
      <c r="J104"/>
      <c r="K104"/>
      <c r="L104"/>
      <c r="M104"/>
      <c r="N104"/>
      <c r="O104"/>
      <c r="P104"/>
      <c r="Q104"/>
      <c r="R104"/>
      <c r="S104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</row>
    <row r="105" spans="2:99" ht="15.75">
      <c r="B105" s="253"/>
      <c r="C105" s="261"/>
      <c r="D105" s="224"/>
      <c r="E105" s="224"/>
      <c r="F105" s="225"/>
      <c r="G105" s="224"/>
      <c r="H105"/>
      <c r="I105"/>
      <c r="J105"/>
      <c r="K105"/>
      <c r="L105"/>
      <c r="M105"/>
      <c r="N105"/>
      <c r="O105"/>
      <c r="P105"/>
      <c r="Q105"/>
      <c r="R105"/>
      <c r="S105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</row>
    <row r="106" spans="2:99" ht="15.75">
      <c r="B106" s="266"/>
      <c r="C106" s="224"/>
      <c r="D106" s="261"/>
      <c r="E106" s="260"/>
      <c r="F106" s="225"/>
      <c r="G106" s="224"/>
      <c r="H106"/>
      <c r="I106"/>
      <c r="J106"/>
      <c r="K106"/>
      <c r="L106"/>
      <c r="M106"/>
      <c r="N106"/>
      <c r="O106"/>
      <c r="P106"/>
      <c r="Q106"/>
      <c r="R106"/>
      <c r="S106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</row>
    <row r="107" spans="2:99" ht="15.75">
      <c r="B107" s="266"/>
      <c r="C107" s="224"/>
      <c r="D107" s="261"/>
      <c r="E107" s="260"/>
      <c r="F107" s="224"/>
      <c r="G107" s="224"/>
      <c r="H107"/>
      <c r="I107"/>
      <c r="J107"/>
      <c r="K107"/>
      <c r="L107"/>
      <c r="M107"/>
      <c r="N107"/>
      <c r="O107"/>
      <c r="P107"/>
      <c r="Q107"/>
      <c r="R107"/>
      <c r="S107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</row>
    <row r="108" spans="2:99" ht="15.75">
      <c r="B108" s="266"/>
      <c r="C108" s="224"/>
      <c r="D108" s="261"/>
      <c r="E108" s="260"/>
      <c r="F108" s="224"/>
      <c r="G108" s="224"/>
      <c r="H108"/>
      <c r="I108"/>
      <c r="J108"/>
      <c r="K108"/>
      <c r="L108"/>
      <c r="M108"/>
      <c r="N108"/>
      <c r="O108"/>
      <c r="P108"/>
      <c r="Q108"/>
      <c r="R108"/>
      <c r="S108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</row>
    <row r="109" spans="2:99" ht="15.75">
      <c r="B109" s="266"/>
      <c r="C109" s="224"/>
      <c r="D109" s="261"/>
      <c r="E109" s="260"/>
      <c r="F109" s="224"/>
      <c r="G109" s="224"/>
      <c r="H109"/>
      <c r="I109"/>
      <c r="J109"/>
      <c r="K109"/>
      <c r="L109"/>
      <c r="M109"/>
      <c r="N109"/>
      <c r="O109"/>
      <c r="P109"/>
      <c r="Q109"/>
      <c r="R109"/>
      <c r="S10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</row>
    <row r="110" spans="2:99" ht="15.75">
      <c r="B110" s="266"/>
      <c r="C110" s="224"/>
      <c r="D110" s="261"/>
      <c r="E110" s="260"/>
      <c r="F110" s="224"/>
      <c r="G110" s="224"/>
      <c r="H110"/>
      <c r="I110"/>
      <c r="J110"/>
      <c r="K110"/>
      <c r="L110"/>
      <c r="M110"/>
      <c r="N110"/>
      <c r="O110"/>
      <c r="P110"/>
      <c r="Q110"/>
      <c r="R110"/>
      <c r="S110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</row>
    <row r="111" spans="2:99" ht="15.75">
      <c r="B111" s="266"/>
      <c r="C111" s="224"/>
      <c r="D111" s="261"/>
      <c r="E111" s="260"/>
      <c r="F111" s="224"/>
      <c r="G111" s="224"/>
      <c r="H111"/>
      <c r="I111"/>
      <c r="J111"/>
      <c r="K111"/>
      <c r="L111"/>
      <c r="M111"/>
      <c r="N111"/>
      <c r="O111"/>
      <c r="P111"/>
      <c r="Q111"/>
      <c r="R111"/>
      <c r="S111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</row>
    <row r="112" spans="2:99" ht="15.75">
      <c r="B112" s="266"/>
      <c r="C112" s="224"/>
      <c r="D112" s="261"/>
      <c r="E112" s="260"/>
      <c r="F112" s="224"/>
      <c r="G112" s="224"/>
      <c r="H112"/>
      <c r="I112"/>
      <c r="J112"/>
      <c r="K112"/>
      <c r="L112"/>
      <c r="M112"/>
      <c r="N112"/>
      <c r="O112"/>
      <c r="P112"/>
      <c r="Q112"/>
      <c r="R112"/>
      <c r="S112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</row>
    <row r="113" spans="2:99" ht="15.75">
      <c r="B113" s="266"/>
      <c r="C113" s="224"/>
      <c r="D113" s="261"/>
      <c r="E113" s="260"/>
      <c r="F113" s="224"/>
      <c r="G113" s="224"/>
      <c r="H113"/>
      <c r="I113"/>
      <c r="J113"/>
      <c r="K113"/>
      <c r="L113"/>
      <c r="M113"/>
      <c r="N113"/>
      <c r="O113"/>
      <c r="P113"/>
      <c r="Q113"/>
      <c r="R113"/>
      <c r="S113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</row>
    <row r="114" spans="2:99" ht="15.75">
      <c r="B114" s="266"/>
      <c r="C114" s="224"/>
      <c r="D114" s="261"/>
      <c r="E114" s="260"/>
      <c r="F114" s="224"/>
      <c r="G114" s="224"/>
      <c r="H114"/>
      <c r="I114"/>
      <c r="J114"/>
      <c r="K114"/>
      <c r="L114"/>
      <c r="M114"/>
      <c r="N114"/>
      <c r="O114"/>
      <c r="P114"/>
      <c r="Q114"/>
      <c r="R114"/>
      <c r="S114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</row>
    <row r="115" spans="2:99" ht="15.75">
      <c r="B115" s="266"/>
      <c r="C115" s="224"/>
      <c r="D115" s="261"/>
      <c r="E115" s="260"/>
      <c r="F115" s="224"/>
      <c r="G115" s="224"/>
      <c r="H115"/>
      <c r="I115"/>
      <c r="J115"/>
      <c r="K115"/>
      <c r="L115"/>
      <c r="M115"/>
      <c r="N115"/>
      <c r="O115"/>
      <c r="P115"/>
      <c r="Q115"/>
      <c r="R115"/>
      <c r="S115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</row>
    <row r="116" spans="2:99" ht="15.75">
      <c r="B116" s="266"/>
      <c r="C116" s="224"/>
      <c r="D116" s="261"/>
      <c r="E116" s="260"/>
      <c r="F116" s="224"/>
      <c r="G116" s="224"/>
      <c r="H116"/>
      <c r="I116"/>
      <c r="J116"/>
      <c r="K116"/>
      <c r="L116"/>
      <c r="M116"/>
      <c r="N116"/>
      <c r="O116"/>
      <c r="P116"/>
      <c r="Q116"/>
      <c r="R116"/>
      <c r="S116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</row>
    <row r="117" spans="2:99" ht="15.75">
      <c r="B117" s="266"/>
      <c r="C117" s="224"/>
      <c r="D117" s="261"/>
      <c r="E117" s="260"/>
      <c r="F117" s="224"/>
      <c r="G117" s="224"/>
      <c r="H117"/>
      <c r="I117"/>
      <c r="J117"/>
      <c r="K117"/>
      <c r="L117"/>
      <c r="M117"/>
      <c r="N117"/>
      <c r="O117"/>
      <c r="P117"/>
      <c r="Q117"/>
      <c r="R117"/>
      <c r="S117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</row>
    <row r="118" spans="2:99" ht="15.75">
      <c r="B118" s="266"/>
      <c r="C118" s="224"/>
      <c r="D118" s="261"/>
      <c r="E118" s="260"/>
      <c r="F118" s="224"/>
      <c r="G118" s="224"/>
      <c r="H118"/>
      <c r="I118"/>
      <c r="J118"/>
      <c r="K118"/>
      <c r="L118"/>
      <c r="M118"/>
      <c r="N118"/>
      <c r="O118"/>
      <c r="P118"/>
      <c r="Q118"/>
      <c r="R118"/>
      <c r="S118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</row>
    <row r="119" spans="2:99" ht="15.75">
      <c r="B119" s="266"/>
      <c r="C119" s="224"/>
      <c r="D119" s="261"/>
      <c r="E119" s="260"/>
      <c r="F119" s="224"/>
      <c r="G119" s="224"/>
      <c r="H119"/>
      <c r="I119"/>
      <c r="J119"/>
      <c r="K119"/>
      <c r="L119"/>
      <c r="M119"/>
      <c r="N119"/>
      <c r="O119"/>
      <c r="P119"/>
      <c r="Q119"/>
      <c r="R119"/>
      <c r="S11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</row>
    <row r="120" spans="2:99" ht="15.75">
      <c r="B120" s="266"/>
      <c r="C120" s="224"/>
      <c r="D120" s="261"/>
      <c r="E120" s="260"/>
      <c r="F120" s="224"/>
      <c r="G120" s="224"/>
      <c r="H120"/>
      <c r="I120"/>
      <c r="J120"/>
      <c r="K120"/>
      <c r="L120"/>
      <c r="M120"/>
      <c r="N120"/>
      <c r="O120"/>
      <c r="P120"/>
      <c r="Q120"/>
      <c r="R120"/>
      <c r="S120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</row>
    <row r="121" spans="2:99" ht="15.75">
      <c r="B121" s="266"/>
      <c r="C121" s="224"/>
      <c r="D121" s="261"/>
      <c r="E121" s="260"/>
      <c r="F121" s="224"/>
      <c r="G121" s="224"/>
      <c r="H121"/>
      <c r="I121"/>
      <c r="J121"/>
      <c r="K121"/>
      <c r="L121"/>
      <c r="M121"/>
      <c r="N121"/>
      <c r="O121"/>
      <c r="P121"/>
      <c r="Q121"/>
      <c r="R121"/>
      <c r="S121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</row>
    <row r="122" spans="2:99" ht="15.75">
      <c r="B122" s="266"/>
      <c r="C122" s="224"/>
      <c r="D122" s="261"/>
      <c r="E122" s="260"/>
      <c r="F122" s="224"/>
      <c r="G122" s="224"/>
      <c r="H122"/>
      <c r="I122"/>
      <c r="J122"/>
      <c r="K122"/>
      <c r="L122"/>
      <c r="M122"/>
      <c r="N122"/>
      <c r="O122"/>
      <c r="P122"/>
      <c r="Q122"/>
      <c r="R122"/>
      <c r="S122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</row>
    <row r="123" spans="2:99" ht="15.75">
      <c r="B123" s="266"/>
      <c r="C123" s="224"/>
      <c r="D123" s="261"/>
      <c r="E123" s="260"/>
      <c r="F123" s="224"/>
      <c r="G123" s="224"/>
      <c r="H123"/>
      <c r="I123"/>
      <c r="J123"/>
      <c r="K123"/>
      <c r="L123"/>
      <c r="M123"/>
      <c r="N123"/>
      <c r="O123"/>
      <c r="P123"/>
      <c r="Q123"/>
      <c r="R123"/>
      <c r="S123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</row>
    <row r="124" spans="2:99" ht="15.75">
      <c r="B124" s="266"/>
      <c r="C124" s="224"/>
      <c r="D124" s="261"/>
      <c r="E124" s="260"/>
      <c r="F124" s="224"/>
      <c r="G124" s="224"/>
      <c r="H124"/>
      <c r="I124"/>
      <c r="J124"/>
      <c r="K124"/>
      <c r="L124"/>
      <c r="M124"/>
      <c r="N124"/>
      <c r="O124"/>
      <c r="P124"/>
      <c r="Q124"/>
      <c r="R124"/>
      <c r="S124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</row>
    <row r="125" spans="2:99" ht="15.75">
      <c r="B125" s="266"/>
      <c r="C125" s="224"/>
      <c r="D125" s="261"/>
      <c r="E125" s="260"/>
      <c r="F125" s="224"/>
      <c r="G125" s="224"/>
      <c r="H125"/>
      <c r="I125"/>
      <c r="J125"/>
      <c r="K125"/>
      <c r="L125"/>
      <c r="M125"/>
      <c r="N125"/>
      <c r="O125"/>
      <c r="P125"/>
      <c r="Q125"/>
      <c r="R125"/>
      <c r="S125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</row>
    <row r="126" spans="2:99" ht="15.75">
      <c r="B126" s="266"/>
      <c r="C126" s="224"/>
      <c r="D126" s="261"/>
      <c r="E126" s="260"/>
      <c r="F126" s="224"/>
      <c r="G126" s="224"/>
      <c r="H126"/>
      <c r="I126"/>
      <c r="J126"/>
      <c r="K126"/>
      <c r="L126"/>
      <c r="M126"/>
      <c r="N126"/>
      <c r="O126"/>
      <c r="P126"/>
      <c r="Q126"/>
      <c r="R126"/>
      <c r="S126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</row>
    <row r="127" spans="2:99" ht="15.75">
      <c r="B127" s="266"/>
      <c r="C127" s="224"/>
      <c r="D127" s="261"/>
      <c r="E127" s="260"/>
      <c r="F127" s="224"/>
      <c r="G127" s="224"/>
      <c r="H127"/>
      <c r="I127"/>
      <c r="J127"/>
      <c r="K127"/>
      <c r="L127"/>
      <c r="M127"/>
      <c r="N127"/>
      <c r="O127"/>
      <c r="P127"/>
      <c r="Q127"/>
      <c r="R127"/>
      <c r="S127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</row>
    <row r="128" spans="2:99" ht="15.75">
      <c r="B128" s="266"/>
      <c r="C128" s="224"/>
      <c r="D128" s="261"/>
      <c r="E128" s="260"/>
      <c r="F128" s="224"/>
      <c r="G128" s="224"/>
      <c r="H128"/>
      <c r="I128"/>
      <c r="J128"/>
      <c r="K128"/>
      <c r="L128"/>
      <c r="M128"/>
      <c r="N128"/>
      <c r="O128"/>
      <c r="P128"/>
      <c r="Q128"/>
      <c r="R128"/>
      <c r="S128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</row>
    <row r="129" spans="2:99" ht="15.75">
      <c r="B129" s="266"/>
      <c r="C129" s="224"/>
      <c r="D129" s="261"/>
      <c r="E129" s="260"/>
      <c r="F129" s="224"/>
      <c r="G129" s="224"/>
      <c r="H129"/>
      <c r="I129"/>
      <c r="J129"/>
      <c r="K129"/>
      <c r="L129"/>
      <c r="M129"/>
      <c r="N129"/>
      <c r="O129"/>
      <c r="P129"/>
      <c r="Q129"/>
      <c r="R129"/>
      <c r="S12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</row>
    <row r="130" spans="2:99" ht="15.75">
      <c r="B130" s="266"/>
      <c r="C130" s="224"/>
      <c r="D130" s="261"/>
      <c r="E130" s="260"/>
      <c r="F130" s="224"/>
      <c r="G130" s="224"/>
      <c r="H130"/>
      <c r="I130"/>
      <c r="J130"/>
      <c r="K130"/>
      <c r="L130"/>
      <c r="M130"/>
      <c r="N130"/>
      <c r="O130"/>
      <c r="P130"/>
      <c r="Q130"/>
      <c r="R130"/>
      <c r="S130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</row>
    <row r="131" spans="2:99" ht="15.75">
      <c r="B131" s="266"/>
      <c r="C131" s="224"/>
      <c r="D131" s="261"/>
      <c r="E131" s="260"/>
      <c r="F131" s="224"/>
      <c r="G131" s="224"/>
      <c r="H131"/>
      <c r="I131"/>
      <c r="J131"/>
      <c r="K131"/>
      <c r="L131"/>
      <c r="M131"/>
      <c r="N131"/>
      <c r="O131"/>
      <c r="P131"/>
      <c r="Q131"/>
      <c r="R131"/>
      <c r="S131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</row>
    <row r="132" spans="2:99" ht="15.75">
      <c r="B132" s="266"/>
      <c r="C132" s="224"/>
      <c r="D132" s="261"/>
      <c r="E132" s="260"/>
      <c r="F132" s="224"/>
      <c r="G132" s="224"/>
      <c r="H132"/>
      <c r="I132"/>
      <c r="J132"/>
      <c r="K132"/>
      <c r="L132"/>
      <c r="M132"/>
      <c r="N132"/>
      <c r="O132"/>
      <c r="P132"/>
      <c r="Q132"/>
      <c r="R132"/>
      <c r="S132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</row>
    <row r="133" spans="2:99" ht="15.75">
      <c r="B133" s="266"/>
      <c r="C133" s="224"/>
      <c r="D133" s="261"/>
      <c r="E133" s="260"/>
      <c r="F133" s="224"/>
      <c r="G133" s="224"/>
      <c r="H133"/>
      <c r="I133"/>
      <c r="J133"/>
      <c r="K133"/>
      <c r="L133"/>
      <c r="M133"/>
      <c r="N133"/>
      <c r="O133"/>
      <c r="P133"/>
      <c r="Q133"/>
      <c r="R133"/>
      <c r="S133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</row>
    <row r="134" spans="2:99" ht="15.75">
      <c r="B134" s="266"/>
      <c r="C134" s="224"/>
      <c r="D134" s="261"/>
      <c r="E134" s="260"/>
      <c r="F134" s="224"/>
      <c r="G134" s="224"/>
      <c r="H134"/>
      <c r="I134"/>
      <c r="J134"/>
      <c r="K134"/>
      <c r="L134"/>
      <c r="M134"/>
      <c r="N134"/>
      <c r="O134"/>
      <c r="P134"/>
      <c r="Q134"/>
      <c r="R134"/>
      <c r="S134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</row>
    <row r="135" spans="2:99" ht="15.75">
      <c r="B135" s="266"/>
      <c r="C135" s="224"/>
      <c r="D135" s="261"/>
      <c r="E135" s="260"/>
      <c r="F135" s="224"/>
      <c r="G135" s="224"/>
      <c r="H135"/>
      <c r="I135"/>
      <c r="J135"/>
      <c r="K135"/>
      <c r="L135"/>
      <c r="M135"/>
      <c r="N135"/>
      <c r="O135"/>
      <c r="P135"/>
      <c r="Q135"/>
      <c r="R135"/>
      <c r="S135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</row>
    <row r="136" spans="2:99" ht="15.75">
      <c r="B136" s="266"/>
      <c r="C136" s="224"/>
      <c r="D136" s="261"/>
      <c r="E136" s="260"/>
      <c r="F136" s="224"/>
      <c r="G136" s="224"/>
      <c r="H136"/>
      <c r="I136"/>
      <c r="J136"/>
      <c r="K136"/>
      <c r="L136"/>
      <c r="M136"/>
      <c r="N136"/>
      <c r="O136"/>
      <c r="P136"/>
      <c r="Q136"/>
      <c r="R136"/>
      <c r="S136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</row>
    <row r="137" spans="2:99" ht="15.75">
      <c r="B137" s="266"/>
      <c r="C137" s="224"/>
      <c r="D137" s="261"/>
      <c r="E137" s="260"/>
      <c r="F137" s="224"/>
      <c r="G137" s="224"/>
      <c r="H137"/>
      <c r="I137"/>
      <c r="J137"/>
      <c r="K137"/>
      <c r="L137"/>
      <c r="M137"/>
      <c r="N137"/>
      <c r="O137"/>
      <c r="P137"/>
      <c r="Q137"/>
      <c r="R137"/>
      <c r="S137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</row>
    <row r="138" spans="2:99" ht="15.75">
      <c r="B138" s="266"/>
      <c r="C138" s="224"/>
      <c r="D138" s="261"/>
      <c r="E138" s="260"/>
      <c r="F138" s="224"/>
      <c r="G138" s="224"/>
      <c r="H138"/>
      <c r="I138"/>
      <c r="J138"/>
      <c r="K138"/>
      <c r="L138"/>
      <c r="M138"/>
      <c r="N138"/>
      <c r="O138"/>
      <c r="P138"/>
      <c r="Q138"/>
      <c r="R138"/>
      <c r="S138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</row>
    <row r="139" spans="2:99" ht="15.75">
      <c r="B139" s="266"/>
      <c r="C139" s="224"/>
      <c r="D139" s="261"/>
      <c r="E139" s="260"/>
      <c r="F139" s="224"/>
      <c r="G139" s="224"/>
      <c r="H139"/>
      <c r="I139"/>
      <c r="J139"/>
      <c r="K139"/>
      <c r="L139"/>
      <c r="M139"/>
      <c r="N139"/>
      <c r="O139"/>
      <c r="P139"/>
      <c r="Q139"/>
      <c r="R139"/>
      <c r="S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</row>
    <row r="140" spans="2:99" ht="15.75">
      <c r="B140" s="266"/>
      <c r="C140" s="224"/>
      <c r="D140" s="261"/>
      <c r="E140" s="260"/>
      <c r="F140" s="224"/>
      <c r="G140" s="224"/>
      <c r="H140"/>
      <c r="I140"/>
      <c r="J140"/>
      <c r="K140"/>
      <c r="L140"/>
      <c r="M140"/>
      <c r="N140"/>
      <c r="O140"/>
      <c r="P140"/>
      <c r="Q140"/>
      <c r="R140"/>
      <c r="S140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</row>
    <row r="141" spans="2:99" ht="15.75">
      <c r="B141" s="266"/>
      <c r="C141" s="224"/>
      <c r="D141" s="261"/>
      <c r="E141" s="260"/>
      <c r="F141" s="224"/>
      <c r="G141" s="224"/>
      <c r="H141"/>
      <c r="I141"/>
      <c r="J141"/>
      <c r="K141"/>
      <c r="L141"/>
      <c r="M141"/>
      <c r="N141"/>
      <c r="O141"/>
      <c r="P141"/>
      <c r="Q141"/>
      <c r="R141"/>
      <c r="S141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</row>
    <row r="142" spans="2:99" ht="15.75">
      <c r="B142" s="266"/>
      <c r="C142" s="224"/>
      <c r="D142" s="261"/>
      <c r="E142" s="260"/>
      <c r="F142" s="224"/>
      <c r="G142" s="224"/>
      <c r="H142"/>
      <c r="I142"/>
      <c r="J142"/>
      <c r="K142"/>
      <c r="L142"/>
      <c r="M142"/>
      <c r="N142"/>
      <c r="O142"/>
      <c r="P142"/>
      <c r="Q142"/>
      <c r="R142"/>
      <c r="S142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</row>
    <row r="143" spans="2:99" ht="15.75">
      <c r="B143" s="266"/>
      <c r="C143" s="224"/>
      <c r="D143" s="261"/>
      <c r="E143" s="260"/>
      <c r="F143" s="224"/>
      <c r="G143" s="224"/>
      <c r="H143"/>
      <c r="I143"/>
      <c r="J143"/>
      <c r="K143"/>
      <c r="L143"/>
      <c r="M143"/>
      <c r="N143"/>
      <c r="O143"/>
      <c r="P143"/>
      <c r="Q143"/>
      <c r="R143"/>
      <c r="S143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</row>
    <row r="144" spans="2:99" ht="15.75">
      <c r="B144" s="266"/>
      <c r="C144" s="224"/>
      <c r="D144" s="261"/>
      <c r="E144" s="260"/>
      <c r="F144" s="224"/>
      <c r="G144" s="224"/>
      <c r="H144"/>
      <c r="I144"/>
      <c r="J144"/>
      <c r="K144"/>
      <c r="L144"/>
      <c r="M144"/>
      <c r="N144"/>
      <c r="O144"/>
      <c r="P144"/>
      <c r="Q144"/>
      <c r="R144"/>
      <c r="S144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</row>
    <row r="145" spans="2:99" ht="15.75">
      <c r="B145" s="266"/>
      <c r="C145" s="224"/>
      <c r="D145" s="261"/>
      <c r="E145" s="260"/>
      <c r="F145" s="224"/>
      <c r="G145" s="224"/>
      <c r="H145"/>
      <c r="I145"/>
      <c r="J145"/>
      <c r="K145"/>
      <c r="L145"/>
      <c r="M145"/>
      <c r="N145"/>
      <c r="O145"/>
      <c r="P145"/>
      <c r="Q145"/>
      <c r="R145"/>
      <c r="S145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</row>
    <row r="146" spans="2:99" ht="15.75">
      <c r="B146" s="266"/>
      <c r="C146" s="224"/>
      <c r="D146" s="261"/>
      <c r="E146" s="260"/>
      <c r="F146" s="224"/>
      <c r="G146" s="224"/>
      <c r="H146"/>
      <c r="I146"/>
      <c r="J146"/>
      <c r="K146"/>
      <c r="L146"/>
      <c r="M146"/>
      <c r="N146"/>
      <c r="O146"/>
      <c r="P146"/>
      <c r="Q146"/>
      <c r="R146"/>
      <c r="S146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</row>
    <row r="147" spans="2:99" ht="15.75">
      <c r="B147" s="266"/>
      <c r="C147" s="224"/>
      <c r="D147" s="261"/>
      <c r="E147" s="260"/>
      <c r="F147" s="224"/>
      <c r="G147" s="224"/>
      <c r="H147"/>
      <c r="I147"/>
      <c r="J147"/>
      <c r="K147"/>
      <c r="L147"/>
      <c r="M147"/>
      <c r="N147"/>
      <c r="O147"/>
      <c r="P147"/>
      <c r="Q147"/>
      <c r="R147"/>
      <c r="S147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</row>
    <row r="148" spans="2:99" ht="15.75">
      <c r="B148" s="266"/>
      <c r="C148" s="224"/>
      <c r="D148" s="261"/>
      <c r="E148" s="260"/>
      <c r="F148" s="224"/>
      <c r="G148" s="224"/>
      <c r="H148"/>
      <c r="I148"/>
      <c r="J148"/>
      <c r="K148"/>
      <c r="L148"/>
      <c r="M148"/>
      <c r="N148"/>
      <c r="O148"/>
      <c r="P148"/>
      <c r="Q148"/>
      <c r="R148"/>
      <c r="S148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</row>
    <row r="149" spans="2:99" ht="15.75">
      <c r="B149" s="266"/>
      <c r="C149" s="224"/>
      <c r="D149" s="261"/>
      <c r="E149" s="260"/>
      <c r="F149" s="224"/>
      <c r="G149" s="224"/>
      <c r="H149"/>
      <c r="I149"/>
      <c r="J149"/>
      <c r="K149"/>
      <c r="L149"/>
      <c r="M149"/>
      <c r="N149"/>
      <c r="O149"/>
      <c r="P149"/>
      <c r="Q149"/>
      <c r="R149"/>
      <c r="S14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</row>
    <row r="150" spans="2:99" ht="15.75">
      <c r="B150" s="266"/>
      <c r="C150" s="224"/>
      <c r="D150" s="261"/>
      <c r="E150" s="260"/>
      <c r="F150" s="224"/>
      <c r="G150" s="224"/>
      <c r="H150"/>
      <c r="I150"/>
      <c r="J150"/>
      <c r="K150"/>
      <c r="L150"/>
      <c r="M150"/>
      <c r="N150"/>
      <c r="O150"/>
      <c r="P150"/>
      <c r="Q150"/>
      <c r="R150"/>
      <c r="S150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</row>
    <row r="151" spans="2:99" ht="15.75">
      <c r="B151" s="266"/>
      <c r="C151" s="224"/>
      <c r="D151" s="261"/>
      <c r="E151" s="260"/>
      <c r="F151" s="224"/>
      <c r="G151" s="224"/>
      <c r="H151"/>
      <c r="I151"/>
      <c r="J151"/>
      <c r="K151"/>
      <c r="L151"/>
      <c r="M151"/>
      <c r="N151"/>
      <c r="O151"/>
      <c r="P151"/>
      <c r="Q151"/>
      <c r="R151"/>
      <c r="S151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</row>
    <row r="152" spans="2:99" ht="15">
      <c r="B152" s="265"/>
      <c r="C152" s="265"/>
      <c r="D152" s="265"/>
      <c r="E152" s="265"/>
      <c r="F152" s="224"/>
      <c r="G152" s="224"/>
      <c r="H152" s="139"/>
      <c r="I152" s="139"/>
      <c r="J152" s="139"/>
      <c r="K152" s="139"/>
      <c r="L152" s="139"/>
      <c r="M152" s="139"/>
      <c r="N152" s="139"/>
      <c r="O152" s="139"/>
      <c r="P152" s="139"/>
      <c r="Q152"/>
      <c r="R152"/>
      <c r="S152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</row>
    <row r="153" spans="2:99" ht="15.75">
      <c r="B153" s="265"/>
      <c r="C153" s="265"/>
      <c r="D153" s="265"/>
      <c r="E153" s="265"/>
      <c r="F153" s="266"/>
      <c r="G153" s="224"/>
      <c r="H153" s="261"/>
      <c r="I153" s="139"/>
      <c r="J153" s="139"/>
      <c r="K153" s="139"/>
      <c r="L153" s="139"/>
      <c r="M153" s="139"/>
      <c r="N153" s="139"/>
      <c r="O153" s="139"/>
      <c r="P153" s="139"/>
      <c r="Q153"/>
      <c r="R153"/>
      <c r="S153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</row>
    <row r="154" spans="2:99" ht="15.75">
      <c r="B154" s="265"/>
      <c r="C154" s="265"/>
      <c r="D154" s="265"/>
      <c r="E154" s="265"/>
      <c r="F154" s="266"/>
      <c r="G154" s="224"/>
      <c r="H154" s="261"/>
      <c r="I154" s="139"/>
      <c r="J154" s="139"/>
      <c r="K154" s="139"/>
      <c r="L154" s="139"/>
      <c r="M154" s="139"/>
      <c r="N154" s="139"/>
      <c r="O154" s="139"/>
      <c r="P154" s="139"/>
      <c r="Q154"/>
      <c r="R154"/>
      <c r="S154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</row>
    <row r="155" spans="2:99" ht="15.75">
      <c r="B155" s="265"/>
      <c r="C155" s="265"/>
      <c r="D155" s="265"/>
      <c r="E155" s="265"/>
      <c r="F155" s="266"/>
      <c r="G155" s="224"/>
      <c r="H155" s="261"/>
      <c r="I155" s="139"/>
      <c r="J155" s="139"/>
      <c r="K155" s="139"/>
      <c r="L155" s="139"/>
      <c r="M155" s="139"/>
      <c r="N155" s="139"/>
      <c r="O155" s="139"/>
      <c r="P155" s="139"/>
      <c r="Q155"/>
      <c r="R155"/>
      <c r="S155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</row>
    <row r="156" spans="2:99" ht="15.75">
      <c r="B156" s="265"/>
      <c r="C156" s="265"/>
      <c r="D156" s="265"/>
      <c r="E156" s="265"/>
      <c r="F156" s="266"/>
      <c r="G156" s="224"/>
      <c r="H156" s="261"/>
      <c r="I156" s="139"/>
      <c r="J156" s="139"/>
      <c r="K156" s="139"/>
      <c r="L156" s="139"/>
      <c r="M156" s="139"/>
      <c r="N156" s="139"/>
      <c r="O156" s="139"/>
      <c r="P156" s="139"/>
      <c r="Q156"/>
      <c r="R156"/>
      <c r="S156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</row>
    <row r="157" spans="2:99" ht="15.75">
      <c r="B157" s="265"/>
      <c r="C157" s="265"/>
      <c r="D157" s="265"/>
      <c r="E157" s="265"/>
      <c r="F157" s="266"/>
      <c r="G157" s="224"/>
      <c r="H157" s="261"/>
      <c r="I157" s="139"/>
      <c r="J157" s="139"/>
      <c r="K157" s="139"/>
      <c r="L157" s="139"/>
      <c r="M157" s="139"/>
      <c r="N157" s="139"/>
      <c r="O157" s="139"/>
      <c r="P157" s="139"/>
      <c r="Q157"/>
      <c r="R157"/>
      <c r="S157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</row>
    <row r="158" spans="2:99" ht="15.75">
      <c r="B158" s="265"/>
      <c r="C158" s="265"/>
      <c r="D158" s="265"/>
      <c r="E158" s="265"/>
      <c r="F158" s="266"/>
      <c r="G158" s="224"/>
      <c r="H158" s="261"/>
      <c r="I158" s="139"/>
      <c r="J158" s="139"/>
      <c r="K158" s="139"/>
      <c r="L158" s="139"/>
      <c r="M158" s="139"/>
      <c r="N158" s="139"/>
      <c r="O158" s="139"/>
      <c r="P158" s="139"/>
      <c r="Q158"/>
      <c r="R158"/>
      <c r="S158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</row>
    <row r="159" spans="2:99" ht="15.75">
      <c r="B159" s="265"/>
      <c r="C159" s="265"/>
      <c r="D159" s="265"/>
      <c r="E159" s="265"/>
      <c r="F159" s="266"/>
      <c r="G159" s="224"/>
      <c r="H159" s="261"/>
      <c r="I159" s="139"/>
      <c r="J159" s="139"/>
      <c r="K159" s="139"/>
      <c r="L159" s="139"/>
      <c r="M159" s="139"/>
      <c r="N159" s="139"/>
      <c r="O159" s="139"/>
      <c r="P159" s="139"/>
      <c r="Q159"/>
      <c r="R159"/>
      <c r="S15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</row>
    <row r="160" spans="2:99" ht="15.75">
      <c r="B160" s="265"/>
      <c r="C160" s="265"/>
      <c r="D160" s="265"/>
      <c r="E160" s="265"/>
      <c r="F160" s="266"/>
      <c r="G160" s="224"/>
      <c r="H160" s="261"/>
      <c r="I160" s="139"/>
      <c r="J160" s="139"/>
      <c r="K160" s="139"/>
      <c r="L160" s="139"/>
      <c r="M160" s="139"/>
      <c r="N160" s="139"/>
      <c r="O160" s="139"/>
      <c r="P160" s="139"/>
      <c r="Q160"/>
      <c r="R160"/>
      <c r="S160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</row>
    <row r="161" spans="2:99" ht="15.75">
      <c r="B161" s="265"/>
      <c r="C161" s="265"/>
      <c r="D161" s="265"/>
      <c r="E161" s="265"/>
      <c r="F161" s="266"/>
      <c r="G161" s="224"/>
      <c r="H161" s="261"/>
      <c r="I161" s="139"/>
      <c r="J161" s="139"/>
      <c r="K161" s="139"/>
      <c r="L161" s="139"/>
      <c r="M161" s="139"/>
      <c r="N161" s="139"/>
      <c r="O161" s="139"/>
      <c r="P161" s="139"/>
      <c r="Q161"/>
      <c r="R161"/>
      <c r="S161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</row>
    <row r="162" spans="2:99" ht="15.75">
      <c r="B162" s="265"/>
      <c r="C162" s="265"/>
      <c r="D162" s="265"/>
      <c r="E162" s="265"/>
      <c r="F162" s="266"/>
      <c r="G162" s="224"/>
      <c r="H162" s="261"/>
      <c r="I162" s="139"/>
      <c r="J162" s="139"/>
      <c r="K162" s="139"/>
      <c r="L162" s="139"/>
      <c r="M162" s="139"/>
      <c r="N162" s="139"/>
      <c r="O162" s="139"/>
      <c r="P162" s="139"/>
      <c r="Q162"/>
      <c r="R162"/>
      <c r="S162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</row>
    <row r="163" spans="2:99" ht="15.75">
      <c r="B163" s="265"/>
      <c r="C163" s="265"/>
      <c r="D163" s="265"/>
      <c r="E163" s="265"/>
      <c r="F163" s="266"/>
      <c r="G163" s="224"/>
      <c r="H163" s="261"/>
      <c r="I163" s="139"/>
      <c r="J163" s="139"/>
      <c r="K163" s="139"/>
      <c r="L163" s="139"/>
      <c r="M163" s="139"/>
      <c r="N163" s="139"/>
      <c r="O163" s="139"/>
      <c r="P163" s="139"/>
      <c r="Q163"/>
      <c r="R163"/>
      <c r="S163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</row>
    <row r="164" spans="2:99" ht="15.75">
      <c r="B164" s="265"/>
      <c r="C164" s="265"/>
      <c r="D164" s="265"/>
      <c r="E164" s="265"/>
      <c r="F164" s="266"/>
      <c r="G164" s="224"/>
      <c r="H164" s="261"/>
      <c r="I164" s="139"/>
      <c r="J164" s="139"/>
      <c r="K164" s="139"/>
      <c r="L164" s="139"/>
      <c r="M164" s="139"/>
      <c r="N164" s="139"/>
      <c r="O164" s="139"/>
      <c r="P164" s="139"/>
      <c r="Q164"/>
      <c r="R164"/>
      <c r="S164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</row>
    <row r="165" spans="2:99" ht="15.75">
      <c r="B165" s="265"/>
      <c r="C165" s="265"/>
      <c r="D165" s="265"/>
      <c r="E165" s="265"/>
      <c r="F165" s="266"/>
      <c r="G165" s="224"/>
      <c r="H165" s="261"/>
      <c r="I165" s="139"/>
      <c r="J165" s="139"/>
      <c r="K165" s="139"/>
      <c r="L165" s="139"/>
      <c r="M165" s="139"/>
      <c r="N165" s="139"/>
      <c r="O165" s="139"/>
      <c r="P165" s="139"/>
      <c r="Q165"/>
      <c r="R165"/>
      <c r="S165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</row>
    <row r="166" spans="2:99" ht="15.75">
      <c r="B166" s="265"/>
      <c r="C166" s="265"/>
      <c r="D166" s="265"/>
      <c r="E166" s="265"/>
      <c r="F166" s="266"/>
      <c r="G166" s="224"/>
      <c r="H166" s="261"/>
      <c r="I166" s="139"/>
      <c r="J166" s="139"/>
      <c r="K166" s="139"/>
      <c r="L166" s="139"/>
      <c r="M166" s="139"/>
      <c r="N166" s="139"/>
      <c r="O166" s="139"/>
      <c r="P166" s="139"/>
      <c r="Q166"/>
      <c r="R166"/>
      <c r="S166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</row>
    <row r="167" spans="2:99" ht="15.75">
      <c r="B167" s="265"/>
      <c r="C167" s="265"/>
      <c r="D167" s="265"/>
      <c r="E167" s="265"/>
      <c r="F167" s="266"/>
      <c r="G167" s="224"/>
      <c r="H167" s="261"/>
      <c r="I167" s="139"/>
      <c r="J167" s="139"/>
      <c r="K167" s="139"/>
      <c r="L167" s="139"/>
      <c r="M167" s="139"/>
      <c r="N167" s="139"/>
      <c r="O167" s="139"/>
      <c r="P167" s="139"/>
      <c r="Q167"/>
      <c r="R167"/>
      <c r="S167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</row>
    <row r="168" spans="2:99" ht="15.75">
      <c r="B168" s="265"/>
      <c r="C168" s="265"/>
      <c r="D168" s="265"/>
      <c r="E168" s="265"/>
      <c r="F168" s="266"/>
      <c r="G168" s="224"/>
      <c r="H168" s="261"/>
      <c r="I168" s="139"/>
      <c r="J168" s="139"/>
      <c r="K168" s="139"/>
      <c r="L168" s="139"/>
      <c r="M168" s="139"/>
      <c r="N168" s="139"/>
      <c r="O168" s="139"/>
      <c r="P168" s="139"/>
      <c r="Q168"/>
      <c r="R168"/>
      <c r="S168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</row>
    <row r="169" spans="2:99" ht="15.75">
      <c r="B169" s="265"/>
      <c r="C169" s="265"/>
      <c r="D169" s="265"/>
      <c r="E169" s="265"/>
      <c r="F169" s="266"/>
      <c r="G169" s="224"/>
      <c r="H169" s="261"/>
      <c r="I169" s="139"/>
      <c r="J169" s="139"/>
      <c r="K169" s="139"/>
      <c r="L169" s="139"/>
      <c r="M169" s="139"/>
      <c r="N169" s="139"/>
      <c r="O169" s="139"/>
      <c r="P169" s="139"/>
      <c r="Q169"/>
      <c r="R169"/>
      <c r="S16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</row>
    <row r="170" spans="2:99" ht="15.75">
      <c r="B170" s="265"/>
      <c r="C170" s="265"/>
      <c r="D170" s="265"/>
      <c r="E170" s="265"/>
      <c r="F170" s="266"/>
      <c r="G170" s="224"/>
      <c r="H170" s="261"/>
      <c r="I170" s="139"/>
      <c r="J170" s="139"/>
      <c r="K170" s="139"/>
      <c r="L170" s="139"/>
      <c r="M170" s="139"/>
      <c r="N170" s="139"/>
      <c r="O170" s="139"/>
      <c r="P170" s="139"/>
      <c r="Q170"/>
      <c r="R170"/>
      <c r="S170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</row>
    <row r="171" spans="2:99" ht="15.75">
      <c r="B171" s="265"/>
      <c r="C171" s="265"/>
      <c r="D171" s="265"/>
      <c r="E171" s="265"/>
      <c r="F171" s="266"/>
      <c r="G171" s="224"/>
      <c r="H171" s="261"/>
      <c r="I171" s="260"/>
      <c r="J171" s="224"/>
      <c r="K171" s="224"/>
      <c r="L171" s="139"/>
      <c r="M171" s="139"/>
      <c r="N171" s="139"/>
      <c r="O171" s="139"/>
      <c r="P171" s="139"/>
      <c r="Q171"/>
      <c r="R171"/>
      <c r="S171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</row>
    <row r="172" spans="2:99" ht="15.75">
      <c r="B172" s="265"/>
      <c r="C172" s="265"/>
      <c r="D172" s="265"/>
      <c r="E172" s="265"/>
      <c r="F172" s="266"/>
      <c r="G172" s="224"/>
      <c r="H172" s="261"/>
      <c r="I172" s="260"/>
      <c r="J172" s="224"/>
      <c r="K172" s="224"/>
      <c r="L172" s="139"/>
      <c r="M172" s="139"/>
      <c r="N172" s="139"/>
      <c r="O172" s="139"/>
      <c r="P172" s="139"/>
      <c r="Q172"/>
      <c r="R172"/>
      <c r="S172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</row>
    <row r="173" spans="2:99" ht="15.75">
      <c r="B173" s="265"/>
      <c r="C173" s="265"/>
      <c r="D173" s="265"/>
      <c r="E173" s="265"/>
      <c r="F173" s="266"/>
      <c r="G173" s="224"/>
      <c r="H173" s="261"/>
      <c r="I173" s="260"/>
      <c r="J173" s="224"/>
      <c r="K173" s="224"/>
      <c r="L173" s="139"/>
      <c r="M173" s="139"/>
      <c r="N173" s="139"/>
      <c r="O173" s="139"/>
      <c r="P173" s="139"/>
      <c r="Q173"/>
      <c r="R173"/>
      <c r="S173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</row>
    <row r="174" spans="2:99" ht="15.75">
      <c r="B174" s="265"/>
      <c r="C174" s="265"/>
      <c r="D174" s="265"/>
      <c r="E174" s="265"/>
      <c r="F174" s="266"/>
      <c r="G174" s="224"/>
      <c r="H174" s="261"/>
      <c r="I174" s="260"/>
      <c r="J174" s="224"/>
      <c r="K174" s="224"/>
      <c r="L174" s="139"/>
      <c r="M174" s="139"/>
      <c r="N174" s="139"/>
      <c r="O174" s="139"/>
      <c r="P174" s="139"/>
      <c r="Q174"/>
      <c r="R174"/>
      <c r="S174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</row>
    <row r="175" spans="2:99" ht="15.75">
      <c r="B175" s="265"/>
      <c r="C175" s="265"/>
      <c r="D175" s="265"/>
      <c r="E175" s="265"/>
      <c r="F175" s="266"/>
      <c r="G175" s="224"/>
      <c r="H175" s="261"/>
      <c r="I175" s="260"/>
      <c r="J175" s="224"/>
      <c r="K175" s="224"/>
      <c r="L175" s="139"/>
      <c r="M175" s="139"/>
      <c r="N175" s="139"/>
      <c r="O175" s="139"/>
      <c r="P175" s="139"/>
      <c r="Q175"/>
      <c r="R175"/>
      <c r="S175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</row>
    <row r="176" spans="2:99" ht="15.75">
      <c r="B176" s="265"/>
      <c r="C176" s="265"/>
      <c r="D176" s="265"/>
      <c r="E176" s="265"/>
      <c r="F176" s="266"/>
      <c r="G176" s="224"/>
      <c r="H176" s="261"/>
      <c r="I176" s="260"/>
      <c r="J176" s="224"/>
      <c r="K176" s="224"/>
      <c r="L176" s="139"/>
      <c r="M176" s="139"/>
      <c r="N176" s="139"/>
      <c r="O176" s="139"/>
      <c r="P176" s="139"/>
      <c r="Q176"/>
      <c r="R176"/>
      <c r="S176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</row>
    <row r="177" spans="2:99" ht="15.75">
      <c r="B177" s="265"/>
      <c r="C177" s="265"/>
      <c r="D177" s="265"/>
      <c r="E177" s="265"/>
      <c r="F177" s="266"/>
      <c r="G177" s="224"/>
      <c r="H177" s="261"/>
      <c r="I177" s="260"/>
      <c r="J177" s="224"/>
      <c r="K177" s="224"/>
      <c r="L177" s="139"/>
      <c r="M177" s="139"/>
      <c r="N177" s="139"/>
      <c r="O177" s="139"/>
      <c r="P177" s="139"/>
      <c r="Q177"/>
      <c r="R177"/>
      <c r="S177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</row>
    <row r="178" spans="2:99" ht="15.75">
      <c r="B178" s="265"/>
      <c r="C178" s="265"/>
      <c r="D178" s="265"/>
      <c r="E178" s="265"/>
      <c r="F178" s="266"/>
      <c r="G178" s="224"/>
      <c r="H178" s="261"/>
      <c r="I178" s="260"/>
      <c r="J178" s="224"/>
      <c r="K178" s="224"/>
      <c r="L178" s="139"/>
      <c r="M178" s="139"/>
      <c r="N178" s="139"/>
      <c r="O178" s="139"/>
      <c r="P178" s="139"/>
      <c r="Q178"/>
      <c r="R178"/>
      <c r="S178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</row>
    <row r="179" spans="2:99" ht="15.75">
      <c r="B179" s="265"/>
      <c r="C179" s="265"/>
      <c r="D179" s="265"/>
      <c r="E179" s="265"/>
      <c r="F179" s="266"/>
      <c r="G179" s="224"/>
      <c r="H179" s="261"/>
      <c r="I179" s="260"/>
      <c r="J179" s="224"/>
      <c r="K179" s="224"/>
      <c r="L179" s="139"/>
      <c r="M179" s="139"/>
      <c r="N179" s="139"/>
      <c r="O179" s="139"/>
      <c r="P179" s="139"/>
      <c r="Q179"/>
      <c r="R179"/>
      <c r="S17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</row>
    <row r="180" spans="2:99" ht="15.75">
      <c r="B180" s="265"/>
      <c r="C180" s="265"/>
      <c r="D180" s="265"/>
      <c r="E180" s="265"/>
      <c r="F180" s="266"/>
      <c r="G180" s="224"/>
      <c r="H180" s="261"/>
      <c r="I180" s="260"/>
      <c r="J180" s="224"/>
      <c r="K180" s="224"/>
      <c r="L180" s="139"/>
      <c r="M180" s="139"/>
      <c r="N180" s="139"/>
      <c r="O180" s="139"/>
      <c r="P180" s="139"/>
      <c r="Q180"/>
      <c r="R180"/>
      <c r="S180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</row>
    <row r="181" spans="2:99" ht="15.75">
      <c r="B181" s="265"/>
      <c r="C181" s="265"/>
      <c r="D181" s="265"/>
      <c r="E181" s="265"/>
      <c r="F181" s="266"/>
      <c r="G181" s="224"/>
      <c r="H181" s="261"/>
      <c r="I181" s="260"/>
      <c r="J181" s="224"/>
      <c r="K181" s="224"/>
      <c r="L181" s="139"/>
      <c r="M181" s="139"/>
      <c r="N181" s="139"/>
      <c r="O181" s="139"/>
      <c r="P181" s="139"/>
      <c r="Q181"/>
      <c r="R181"/>
      <c r="S181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</row>
    <row r="182" spans="2:99" ht="15.75">
      <c r="B182" s="265"/>
      <c r="C182" s="265"/>
      <c r="D182" s="265"/>
      <c r="E182" s="265"/>
      <c r="F182" s="266"/>
      <c r="G182" s="224"/>
      <c r="H182" s="261"/>
      <c r="I182" s="260"/>
      <c r="J182" s="224"/>
      <c r="K182" s="224"/>
      <c r="L182" s="139"/>
      <c r="M182" s="139"/>
      <c r="N182" s="139"/>
      <c r="O182" s="139"/>
      <c r="P182" s="139"/>
      <c r="Q182"/>
      <c r="R182"/>
      <c r="S182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</row>
    <row r="183" spans="2:99" ht="15.75">
      <c r="B183" s="265"/>
      <c r="C183" s="265"/>
      <c r="D183" s="265"/>
      <c r="E183" s="265"/>
      <c r="F183" s="266"/>
      <c r="G183" s="224"/>
      <c r="H183" s="261"/>
      <c r="I183" s="260"/>
      <c r="J183" s="224"/>
      <c r="K183" s="224"/>
      <c r="L183" s="139"/>
      <c r="M183" s="139"/>
      <c r="N183" s="139"/>
      <c r="O183" s="139"/>
      <c r="P183" s="139"/>
      <c r="Q183"/>
      <c r="R183"/>
      <c r="S183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</row>
    <row r="184" spans="2:99" ht="15.75">
      <c r="B184" s="265"/>
      <c r="C184" s="265"/>
      <c r="D184" s="265"/>
      <c r="E184" s="265"/>
      <c r="F184" s="266"/>
      <c r="G184" s="224"/>
      <c r="H184" s="261"/>
      <c r="I184" s="260"/>
      <c r="J184" s="224"/>
      <c r="K184" s="224"/>
      <c r="L184" s="139"/>
      <c r="M184" s="139"/>
      <c r="N184" s="139"/>
      <c r="O184" s="139"/>
      <c r="P184" s="139"/>
      <c r="Q184"/>
      <c r="R184"/>
      <c r="S184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</row>
    <row r="185" spans="2:99" ht="15.75">
      <c r="B185" s="265"/>
      <c r="C185" s="265"/>
      <c r="D185" s="265"/>
      <c r="E185" s="265"/>
      <c r="F185" s="266"/>
      <c r="G185" s="224"/>
      <c r="H185" s="261"/>
      <c r="I185" s="260"/>
      <c r="J185" s="224"/>
      <c r="K185" s="224"/>
      <c r="L185" s="139"/>
      <c r="M185" s="139"/>
      <c r="N185" s="139"/>
      <c r="O185" s="139"/>
      <c r="P185" s="139"/>
      <c r="Q185"/>
      <c r="R185"/>
      <c r="S185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</row>
    <row r="186" spans="2:99" ht="15.75">
      <c r="B186" s="265"/>
      <c r="C186" s="265"/>
      <c r="D186" s="265"/>
      <c r="E186" s="265"/>
      <c r="F186" s="266"/>
      <c r="G186" s="224"/>
      <c r="H186" s="261"/>
      <c r="I186" s="260"/>
      <c r="J186" s="224"/>
      <c r="K186" s="224"/>
      <c r="L186" s="139"/>
      <c r="M186" s="139"/>
      <c r="N186" s="139"/>
      <c r="O186" s="139"/>
      <c r="P186" s="139"/>
      <c r="Q186"/>
      <c r="R186"/>
      <c r="S186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</row>
    <row r="187" spans="2:99" ht="15.75">
      <c r="B187" s="265"/>
      <c r="C187" s="265"/>
      <c r="D187" s="265"/>
      <c r="E187" s="265"/>
      <c r="F187" s="266"/>
      <c r="G187" s="224"/>
      <c r="H187" s="261"/>
      <c r="I187" s="260"/>
      <c r="J187" s="224"/>
      <c r="K187" s="224"/>
      <c r="L187" s="139"/>
      <c r="M187" s="139"/>
      <c r="N187" s="139"/>
      <c r="O187" s="139"/>
      <c r="P187" s="139"/>
      <c r="Q187"/>
      <c r="R187"/>
      <c r="S187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</row>
    <row r="188" spans="2:99" ht="15.75">
      <c r="B188" s="265"/>
      <c r="C188" s="265"/>
      <c r="D188" s="265"/>
      <c r="E188" s="265"/>
      <c r="F188" s="266"/>
      <c r="G188" s="224"/>
      <c r="H188" s="261"/>
      <c r="I188" s="260"/>
      <c r="J188" s="224"/>
      <c r="K188" s="224"/>
      <c r="L188" s="139"/>
      <c r="M188" s="139"/>
      <c r="N188" s="139"/>
      <c r="O188" s="139"/>
      <c r="P188" s="139"/>
      <c r="Q188"/>
      <c r="R188"/>
      <c r="S188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</row>
    <row r="189" spans="2:99" ht="15.75">
      <c r="B189" s="265"/>
      <c r="C189" s="265"/>
      <c r="D189" s="265"/>
      <c r="E189" s="265"/>
      <c r="F189" s="266"/>
      <c r="G189" s="224"/>
      <c r="H189" s="261"/>
      <c r="I189" s="260"/>
      <c r="J189" s="224"/>
      <c r="K189" s="224"/>
      <c r="L189" s="139"/>
      <c r="M189" s="139"/>
      <c r="N189" s="139"/>
      <c r="O189" s="139"/>
      <c r="P189" s="139"/>
      <c r="Q189"/>
      <c r="R189"/>
      <c r="S18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</row>
    <row r="190" spans="2:99" ht="15.75">
      <c r="B190" s="265"/>
      <c r="C190" s="265"/>
      <c r="D190" s="265"/>
      <c r="E190" s="265"/>
      <c r="F190" s="266"/>
      <c r="G190" s="224"/>
      <c r="H190" s="261"/>
      <c r="I190" s="260"/>
      <c r="J190" s="224"/>
      <c r="K190" s="224"/>
      <c r="L190" s="139"/>
      <c r="M190" s="139"/>
      <c r="N190" s="139"/>
      <c r="O190" s="139"/>
      <c r="P190" s="139"/>
      <c r="Q190"/>
      <c r="R190"/>
      <c r="S190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</row>
    <row r="191" spans="2:99" ht="15.75">
      <c r="B191" s="265"/>
      <c r="C191" s="265"/>
      <c r="D191" s="265"/>
      <c r="E191" s="265"/>
      <c r="F191" s="266"/>
      <c r="G191" s="224"/>
      <c r="H191" s="261"/>
      <c r="I191" s="260"/>
      <c r="J191" s="224"/>
      <c r="K191" s="224"/>
      <c r="L191" s="139"/>
      <c r="M191" s="139"/>
      <c r="N191" s="139"/>
      <c r="O191" s="139"/>
      <c r="P191" s="139"/>
      <c r="Q191"/>
      <c r="R191"/>
      <c r="S191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</row>
    <row r="192" spans="2:99" ht="15.75">
      <c r="B192" s="265"/>
      <c r="C192" s="265"/>
      <c r="D192" s="265"/>
      <c r="E192" s="265"/>
      <c r="F192" s="266"/>
      <c r="G192" s="224"/>
      <c r="H192" s="261"/>
      <c r="I192" s="260"/>
      <c r="J192" s="224"/>
      <c r="K192" s="224"/>
      <c r="L192" s="139"/>
      <c r="M192" s="139"/>
      <c r="N192" s="139"/>
      <c r="O192" s="139"/>
      <c r="P192" s="139"/>
      <c r="Q192"/>
      <c r="R192"/>
      <c r="S192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</row>
    <row r="193" spans="2:99" ht="15.75">
      <c r="B193" s="265"/>
      <c r="C193" s="265"/>
      <c r="D193" s="265"/>
      <c r="E193" s="265"/>
      <c r="F193" s="266"/>
      <c r="G193" s="224"/>
      <c r="H193" s="261"/>
      <c r="I193" s="260"/>
      <c r="J193" s="224"/>
      <c r="K193" s="224"/>
      <c r="L193" s="139"/>
      <c r="M193" s="139"/>
      <c r="N193" s="139"/>
      <c r="O193" s="139"/>
      <c r="P193" s="139"/>
      <c r="Q193"/>
      <c r="R193"/>
      <c r="S193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</row>
    <row r="194" spans="2:99" ht="15.75">
      <c r="B194" s="265"/>
      <c r="C194" s="265"/>
      <c r="D194" s="265"/>
      <c r="E194" s="265"/>
      <c r="F194" s="266"/>
      <c r="G194" s="224"/>
      <c r="H194" s="261"/>
      <c r="I194" s="260"/>
      <c r="J194" s="224"/>
      <c r="K194" s="224"/>
      <c r="L194" s="139"/>
      <c r="M194" s="139"/>
      <c r="N194" s="139"/>
      <c r="O194" s="139"/>
      <c r="P194" s="139"/>
      <c r="Q194"/>
      <c r="R194"/>
      <c r="S194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</row>
    <row r="195" spans="2:99" ht="15.75">
      <c r="B195" s="265"/>
      <c r="C195" s="265"/>
      <c r="D195" s="265"/>
      <c r="E195" s="265"/>
      <c r="F195" s="266"/>
      <c r="G195" s="224"/>
      <c r="H195" s="261"/>
      <c r="I195" s="260"/>
      <c r="J195" s="224"/>
      <c r="K195" s="224"/>
      <c r="L195" s="139"/>
      <c r="M195" s="139"/>
      <c r="N195" s="139"/>
      <c r="O195" s="139"/>
      <c r="P195" s="139"/>
      <c r="Q195"/>
      <c r="R195"/>
      <c r="S195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</row>
    <row r="196" spans="2:99" ht="15.75">
      <c r="B196" s="265"/>
      <c r="C196" s="265"/>
      <c r="D196" s="265"/>
      <c r="E196" s="265"/>
      <c r="F196" s="266"/>
      <c r="G196" s="224"/>
      <c r="H196" s="261"/>
      <c r="I196" s="260"/>
      <c r="J196" s="224"/>
      <c r="K196" s="224"/>
      <c r="L196" s="139"/>
      <c r="M196" s="139"/>
      <c r="N196" s="139"/>
      <c r="O196" s="139"/>
      <c r="P196" s="139"/>
      <c r="Q196"/>
      <c r="R196"/>
      <c r="S196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</row>
    <row r="197" spans="2:99" ht="15.75">
      <c r="B197" s="265"/>
      <c r="C197" s="265"/>
      <c r="D197" s="265"/>
      <c r="E197" s="265"/>
      <c r="F197" s="266"/>
      <c r="G197" s="224"/>
      <c r="H197" s="261"/>
      <c r="I197" s="260"/>
      <c r="J197" s="224"/>
      <c r="K197" s="224"/>
      <c r="L197" s="139"/>
      <c r="M197" s="139"/>
      <c r="N197" s="139"/>
      <c r="O197" s="139"/>
      <c r="P197" s="139"/>
      <c r="Q197"/>
      <c r="R197"/>
      <c r="S197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</row>
    <row r="198" spans="2:99" ht="15.75">
      <c r="B198" s="265"/>
      <c r="C198" s="265"/>
      <c r="D198" s="265"/>
      <c r="E198" s="265"/>
      <c r="F198" s="266"/>
      <c r="G198" s="224"/>
      <c r="H198" s="261"/>
      <c r="I198" s="260"/>
      <c r="J198" s="224"/>
      <c r="K198" s="224"/>
      <c r="L198" s="139"/>
      <c r="M198" s="139"/>
      <c r="N198" s="139"/>
      <c r="O198" s="139"/>
      <c r="P198" s="139"/>
      <c r="Q198"/>
      <c r="R198"/>
      <c r="S198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</row>
    <row r="199" spans="2:99" ht="15.75">
      <c r="B199" s="265"/>
      <c r="C199" s="265"/>
      <c r="D199" s="265"/>
      <c r="E199" s="265"/>
      <c r="F199" s="266"/>
      <c r="G199" s="224"/>
      <c r="H199" s="261"/>
      <c r="I199" s="260"/>
      <c r="J199" s="224"/>
      <c r="K199" s="224"/>
      <c r="L199" s="139"/>
      <c r="M199" s="139"/>
      <c r="N199" s="139"/>
      <c r="O199" s="139"/>
      <c r="P199" s="139"/>
      <c r="Q199"/>
      <c r="R199"/>
      <c r="S19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</row>
    <row r="200" spans="2:99" ht="15.75">
      <c r="B200" s="265"/>
      <c r="C200" s="265"/>
      <c r="D200" s="265"/>
      <c r="E200" s="265"/>
      <c r="F200" s="266"/>
      <c r="G200" s="224"/>
      <c r="H200" s="261"/>
      <c r="I200" s="260"/>
      <c r="J200" s="224"/>
      <c r="K200" s="224"/>
      <c r="L200" s="139"/>
      <c r="M200" s="139"/>
      <c r="N200" s="139"/>
      <c r="O200" s="139"/>
      <c r="P200" s="139"/>
      <c r="Q200"/>
      <c r="R200"/>
      <c r="S200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</row>
    <row r="201" spans="2:99" ht="15.75">
      <c r="B201" s="265"/>
      <c r="C201" s="265"/>
      <c r="D201" s="265"/>
      <c r="E201" s="265"/>
      <c r="F201" s="266"/>
      <c r="G201" s="224"/>
      <c r="H201" s="261"/>
      <c r="I201" s="260"/>
      <c r="J201" s="224"/>
      <c r="K201" s="224"/>
      <c r="L201" s="139"/>
      <c r="M201" s="139"/>
      <c r="N201" s="139"/>
      <c r="O201" s="139"/>
      <c r="P201" s="139"/>
      <c r="Q201"/>
      <c r="R201"/>
      <c r="S201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</row>
    <row r="202" spans="2:99" ht="15.75">
      <c r="B202" s="265"/>
      <c r="C202" s="265"/>
      <c r="D202" s="265"/>
      <c r="E202" s="265"/>
      <c r="F202" s="266"/>
      <c r="G202" s="224"/>
      <c r="H202" s="261"/>
      <c r="I202" s="260"/>
      <c r="J202" s="224"/>
      <c r="K202" s="224"/>
      <c r="L202" s="139"/>
      <c r="M202" s="139"/>
      <c r="N202" s="139"/>
      <c r="O202" s="139"/>
      <c r="P202" s="139"/>
      <c r="Q202"/>
      <c r="R202"/>
      <c r="S202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</row>
    <row r="203" spans="2:99" ht="15.75">
      <c r="B203" s="265"/>
      <c r="C203" s="265"/>
      <c r="D203" s="265"/>
      <c r="E203" s="265"/>
      <c r="F203" s="266"/>
      <c r="G203" s="224"/>
      <c r="H203" s="261"/>
      <c r="I203" s="260"/>
      <c r="J203" s="224"/>
      <c r="K203" s="224"/>
      <c r="L203" s="139"/>
      <c r="M203" s="139"/>
      <c r="N203" s="139"/>
      <c r="O203" s="139"/>
      <c r="P203" s="139"/>
      <c r="Q203"/>
      <c r="R203"/>
      <c r="S203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</row>
    <row r="204" spans="2:99" ht="15.75">
      <c r="B204" s="265"/>
      <c r="C204" s="265"/>
      <c r="D204" s="265"/>
      <c r="E204" s="265"/>
      <c r="F204" s="266"/>
      <c r="G204" s="224"/>
      <c r="H204" s="261"/>
      <c r="I204" s="260"/>
      <c r="J204" s="224"/>
      <c r="K204" s="224"/>
      <c r="L204" s="139"/>
      <c r="M204" s="139"/>
      <c r="N204" s="139"/>
      <c r="O204" s="139"/>
      <c r="P204" s="139"/>
      <c r="Q204"/>
      <c r="R204"/>
      <c r="S204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</row>
    <row r="205" spans="2:99" ht="15.75">
      <c r="B205" s="265"/>
      <c r="C205" s="265"/>
      <c r="D205" s="265"/>
      <c r="E205" s="265"/>
      <c r="F205" s="266"/>
      <c r="G205" s="224"/>
      <c r="H205" s="261"/>
      <c r="I205" s="260"/>
      <c r="J205" s="224"/>
      <c r="K205" s="224"/>
      <c r="L205" s="139"/>
      <c r="M205" s="139"/>
      <c r="N205" s="139"/>
      <c r="O205" s="139"/>
      <c r="P205" s="139"/>
      <c r="Q205"/>
      <c r="R205"/>
      <c r="S205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</row>
    <row r="206" spans="2:99" ht="15.75">
      <c r="B206" s="265"/>
      <c r="C206" s="265"/>
      <c r="D206" s="265"/>
      <c r="E206" s="265"/>
      <c r="F206" s="266"/>
      <c r="G206" s="224"/>
      <c r="H206" s="261"/>
      <c r="I206" s="260"/>
      <c r="J206" s="224"/>
      <c r="K206" s="224"/>
      <c r="L206" s="139"/>
      <c r="M206" s="139"/>
      <c r="N206" s="139"/>
      <c r="O206" s="139"/>
      <c r="P206" s="139"/>
      <c r="Q206"/>
      <c r="R206"/>
      <c r="S206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39"/>
      <c r="CJ206" s="139"/>
      <c r="CK206" s="139"/>
      <c r="CL206" s="139"/>
      <c r="CM206" s="139"/>
      <c r="CN206" s="139"/>
      <c r="CO206" s="139"/>
      <c r="CP206" s="139"/>
      <c r="CQ206" s="139"/>
      <c r="CR206" s="139"/>
      <c r="CS206" s="139"/>
      <c r="CT206" s="139"/>
      <c r="CU206" s="139"/>
    </row>
    <row r="207" spans="2:99" ht="15.75">
      <c r="B207" s="265"/>
      <c r="C207" s="265"/>
      <c r="D207" s="265"/>
      <c r="E207" s="265"/>
      <c r="F207" s="266"/>
      <c r="G207" s="224"/>
      <c r="H207" s="261"/>
      <c r="I207" s="260"/>
      <c r="J207" s="224"/>
      <c r="K207" s="224"/>
      <c r="L207" s="139"/>
      <c r="M207" s="139"/>
      <c r="N207" s="139"/>
      <c r="O207" s="139"/>
      <c r="P207" s="139"/>
      <c r="Q207"/>
      <c r="R207"/>
      <c r="S207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</row>
    <row r="208" spans="2:99" ht="15.75">
      <c r="B208" s="265"/>
      <c r="C208" s="265"/>
      <c r="D208" s="265"/>
      <c r="E208" s="265"/>
      <c r="F208" s="266"/>
      <c r="G208" s="224"/>
      <c r="H208" s="261"/>
      <c r="I208" s="260"/>
      <c r="J208" s="224"/>
      <c r="K208" s="224"/>
      <c r="L208" s="139"/>
      <c r="M208" s="139"/>
      <c r="N208" s="139"/>
      <c r="O208" s="139"/>
      <c r="P208" s="139"/>
      <c r="Q208"/>
      <c r="R208"/>
      <c r="S208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  <c r="CI208" s="139"/>
      <c r="CJ208" s="139"/>
      <c r="CK208" s="139"/>
      <c r="CL208" s="139"/>
      <c r="CM208" s="139"/>
      <c r="CN208" s="139"/>
      <c r="CO208" s="139"/>
      <c r="CP208" s="139"/>
      <c r="CQ208" s="139"/>
      <c r="CR208" s="139"/>
      <c r="CS208" s="139"/>
      <c r="CT208" s="139"/>
      <c r="CU208" s="139"/>
    </row>
    <row r="209" spans="2:99" ht="15.75">
      <c r="B209" s="265"/>
      <c r="C209" s="265"/>
      <c r="D209" s="265"/>
      <c r="E209" s="265"/>
      <c r="F209" s="266"/>
      <c r="G209" s="224"/>
      <c r="H209" s="261"/>
      <c r="I209" s="260"/>
      <c r="J209" s="224"/>
      <c r="K209" s="224"/>
      <c r="L209" s="139"/>
      <c r="M209" s="139"/>
      <c r="N209" s="139"/>
      <c r="O209" s="139"/>
      <c r="P209" s="139"/>
      <c r="Q209"/>
      <c r="R209"/>
      <c r="S20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  <c r="CJ209" s="139"/>
      <c r="CK209" s="139"/>
      <c r="CL209" s="139"/>
      <c r="CM209" s="139"/>
      <c r="CN209" s="139"/>
      <c r="CO209" s="139"/>
      <c r="CP209" s="139"/>
      <c r="CQ209" s="139"/>
      <c r="CR209" s="139"/>
      <c r="CS209" s="139"/>
      <c r="CT209" s="139"/>
      <c r="CU209" s="139"/>
    </row>
    <row r="210" spans="2:99" ht="15.75">
      <c r="B210" s="265"/>
      <c r="C210" s="265"/>
      <c r="D210" s="265"/>
      <c r="E210" s="265"/>
      <c r="F210" s="266"/>
      <c r="G210" s="224"/>
      <c r="H210" s="261"/>
      <c r="I210" s="260"/>
      <c r="J210" s="224"/>
      <c r="K210" s="224"/>
      <c r="L210" s="139"/>
      <c r="M210" s="139"/>
      <c r="N210" s="139"/>
      <c r="O210" s="139"/>
      <c r="P210" s="139"/>
      <c r="Q210"/>
      <c r="R210"/>
      <c r="S210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</row>
    <row r="211" spans="2:99" ht="15.75">
      <c r="B211" s="265"/>
      <c r="C211" s="265"/>
      <c r="D211" s="265"/>
      <c r="E211" s="265"/>
      <c r="F211" s="266"/>
      <c r="G211" s="224"/>
      <c r="H211" s="261"/>
      <c r="I211" s="260"/>
      <c r="J211" s="224"/>
      <c r="K211" s="224"/>
      <c r="L211" s="139"/>
      <c r="M211" s="139"/>
      <c r="N211" s="139"/>
      <c r="O211" s="139"/>
      <c r="P211" s="139"/>
      <c r="Q211"/>
      <c r="R211"/>
      <c r="S211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  <c r="CJ211" s="139"/>
      <c r="CK211" s="139"/>
      <c r="CL211" s="139"/>
      <c r="CM211" s="139"/>
      <c r="CN211" s="139"/>
      <c r="CO211" s="139"/>
      <c r="CP211" s="139"/>
      <c r="CQ211" s="139"/>
      <c r="CR211" s="139"/>
      <c r="CS211" s="139"/>
      <c r="CT211" s="139"/>
      <c r="CU211" s="139"/>
    </row>
    <row r="212" spans="2:99" ht="15.75">
      <c r="B212" s="265"/>
      <c r="C212" s="265"/>
      <c r="D212" s="265"/>
      <c r="E212" s="265"/>
      <c r="F212" s="266"/>
      <c r="G212" s="224"/>
      <c r="H212" s="261"/>
      <c r="I212" s="260"/>
      <c r="J212" s="224"/>
      <c r="K212" s="224"/>
      <c r="L212" s="139"/>
      <c r="M212" s="139"/>
      <c r="N212" s="139"/>
      <c r="O212" s="139"/>
      <c r="P212" s="139"/>
      <c r="Q212"/>
      <c r="R212"/>
      <c r="S212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</row>
    <row r="213" spans="2:99" ht="15.75">
      <c r="B213" s="265"/>
      <c r="C213" s="265"/>
      <c r="D213" s="265"/>
      <c r="E213" s="265"/>
      <c r="F213" s="266"/>
      <c r="G213" s="224"/>
      <c r="H213" s="261"/>
      <c r="I213" s="260"/>
      <c r="J213" s="224"/>
      <c r="K213" s="224"/>
      <c r="L213" s="139"/>
      <c r="M213" s="139"/>
      <c r="N213" s="139"/>
      <c r="O213" s="139"/>
      <c r="P213" s="139"/>
      <c r="Q213"/>
      <c r="R213"/>
      <c r="S213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  <c r="CI213" s="139"/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39"/>
      <c r="CU213" s="139"/>
    </row>
    <row r="214" spans="2:99" ht="15.75">
      <c r="B214" s="265"/>
      <c r="C214" s="265"/>
      <c r="D214" s="265"/>
      <c r="E214" s="265"/>
      <c r="F214" s="266"/>
      <c r="G214" s="224"/>
      <c r="H214" s="261"/>
      <c r="I214" s="260"/>
      <c r="J214" s="224"/>
      <c r="K214" s="224"/>
      <c r="L214" s="139"/>
      <c r="M214" s="139"/>
      <c r="N214" s="139"/>
      <c r="O214" s="139"/>
      <c r="P214" s="139"/>
      <c r="Q214"/>
      <c r="R214"/>
      <c r="S214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  <c r="CI214" s="139"/>
      <c r="CJ214" s="139"/>
      <c r="CK214" s="139"/>
      <c r="CL214" s="139"/>
      <c r="CM214" s="139"/>
      <c r="CN214" s="139"/>
      <c r="CO214" s="139"/>
      <c r="CP214" s="139"/>
      <c r="CQ214" s="139"/>
      <c r="CR214" s="139"/>
      <c r="CS214" s="139"/>
      <c r="CT214" s="139"/>
      <c r="CU214" s="139"/>
    </row>
    <row r="215" spans="2:99" ht="15.75">
      <c r="B215" s="265"/>
      <c r="C215" s="265"/>
      <c r="D215" s="265"/>
      <c r="E215" s="265"/>
      <c r="F215" s="266"/>
      <c r="G215" s="224"/>
      <c r="H215" s="261"/>
      <c r="I215" s="260"/>
      <c r="J215" s="224"/>
      <c r="K215" s="224"/>
      <c r="L215" s="139"/>
      <c r="M215" s="139"/>
      <c r="N215" s="139"/>
      <c r="O215" s="139"/>
      <c r="P215" s="139"/>
      <c r="Q215"/>
      <c r="R215"/>
      <c r="S215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  <c r="CI215" s="139"/>
      <c r="CJ215" s="139"/>
      <c r="CK215" s="139"/>
      <c r="CL215" s="139"/>
      <c r="CM215" s="139"/>
      <c r="CN215" s="139"/>
      <c r="CO215" s="139"/>
      <c r="CP215" s="139"/>
      <c r="CQ215" s="139"/>
      <c r="CR215" s="139"/>
      <c r="CS215" s="139"/>
      <c r="CT215" s="139"/>
      <c r="CU215" s="139"/>
    </row>
    <row r="216" spans="2:99" ht="15.75">
      <c r="B216" s="265"/>
      <c r="C216" s="265"/>
      <c r="D216" s="265"/>
      <c r="E216" s="265"/>
      <c r="F216" s="266"/>
      <c r="G216" s="224"/>
      <c r="H216" s="261"/>
      <c r="I216" s="260"/>
      <c r="J216" s="224"/>
      <c r="K216" s="224"/>
      <c r="L216" s="139"/>
      <c r="M216" s="139"/>
      <c r="N216" s="139"/>
      <c r="O216" s="139"/>
      <c r="P216" s="139"/>
      <c r="Q216"/>
      <c r="R216"/>
      <c r="S216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  <c r="CJ216" s="139"/>
      <c r="CK216" s="139"/>
      <c r="CL216" s="139"/>
      <c r="CM216" s="139"/>
      <c r="CN216" s="139"/>
      <c r="CO216" s="139"/>
      <c r="CP216" s="139"/>
      <c r="CQ216" s="139"/>
      <c r="CR216" s="139"/>
      <c r="CS216" s="139"/>
      <c r="CT216" s="139"/>
      <c r="CU216" s="139"/>
    </row>
    <row r="217" spans="2:99" ht="15.75">
      <c r="B217" s="265"/>
      <c r="C217" s="265"/>
      <c r="D217" s="265"/>
      <c r="E217" s="265"/>
      <c r="F217" s="266"/>
      <c r="G217" s="224"/>
      <c r="H217" s="261"/>
      <c r="I217" s="260"/>
      <c r="J217" s="224"/>
      <c r="K217" s="224"/>
      <c r="L217" s="139"/>
      <c r="M217" s="139"/>
      <c r="N217" s="139"/>
      <c r="O217" s="139"/>
      <c r="P217" s="139"/>
      <c r="Q217"/>
      <c r="R217"/>
      <c r="S217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  <c r="CO217" s="139"/>
      <c r="CP217" s="139"/>
      <c r="CQ217" s="139"/>
      <c r="CR217" s="139"/>
      <c r="CS217" s="139"/>
      <c r="CT217" s="139"/>
      <c r="CU217" s="139"/>
    </row>
    <row r="218" spans="2:99" ht="15.75">
      <c r="B218" s="265"/>
      <c r="C218" s="265"/>
      <c r="D218" s="265"/>
      <c r="E218" s="265"/>
      <c r="F218" s="266"/>
      <c r="G218" s="224"/>
      <c r="H218" s="261"/>
      <c r="I218" s="260"/>
      <c r="J218" s="224"/>
      <c r="K218" s="224"/>
      <c r="L218" s="139"/>
      <c r="M218" s="139"/>
      <c r="N218" s="139"/>
      <c r="O218" s="139"/>
      <c r="P218" s="139"/>
      <c r="Q218"/>
      <c r="R218"/>
      <c r="S218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</row>
    <row r="219" spans="2:99" ht="15.75">
      <c r="B219" s="265"/>
      <c r="C219" s="265"/>
      <c r="D219" s="265"/>
      <c r="E219" s="265"/>
      <c r="F219" s="266"/>
      <c r="G219" s="224"/>
      <c r="H219" s="261"/>
      <c r="I219" s="260"/>
      <c r="J219" s="224"/>
      <c r="K219" s="224"/>
      <c r="L219" s="139"/>
      <c r="M219" s="139"/>
      <c r="N219" s="139"/>
      <c r="O219" s="139"/>
      <c r="P219" s="139"/>
      <c r="Q219"/>
      <c r="R219"/>
      <c r="S21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</row>
    <row r="220" spans="2:99" ht="15.75">
      <c r="B220" s="265"/>
      <c r="C220" s="265"/>
      <c r="D220" s="265"/>
      <c r="E220" s="265"/>
      <c r="F220" s="266"/>
      <c r="G220" s="224"/>
      <c r="H220" s="261"/>
      <c r="I220" s="260"/>
      <c r="J220" s="224"/>
      <c r="K220" s="224"/>
      <c r="L220" s="139"/>
      <c r="M220" s="139"/>
      <c r="N220" s="139"/>
      <c r="O220" s="139"/>
      <c r="P220" s="139"/>
      <c r="Q220"/>
      <c r="R220"/>
      <c r="S220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  <c r="CI220" s="139"/>
      <c r="CJ220" s="139"/>
      <c r="CK220" s="139"/>
      <c r="CL220" s="139"/>
      <c r="CM220" s="139"/>
      <c r="CN220" s="139"/>
      <c r="CO220" s="139"/>
      <c r="CP220" s="139"/>
      <c r="CQ220" s="139"/>
      <c r="CR220" s="139"/>
      <c r="CS220" s="139"/>
      <c r="CT220" s="139"/>
      <c r="CU220" s="139"/>
    </row>
    <row r="221" spans="2:99" ht="15.75">
      <c r="B221" s="265"/>
      <c r="C221" s="265"/>
      <c r="D221" s="265"/>
      <c r="E221" s="265"/>
      <c r="F221" s="266"/>
      <c r="G221" s="224"/>
      <c r="H221" s="261"/>
      <c r="I221" s="260"/>
      <c r="J221" s="224"/>
      <c r="K221" s="224"/>
      <c r="L221" s="139"/>
      <c r="M221" s="139"/>
      <c r="N221" s="139"/>
      <c r="O221" s="139"/>
      <c r="P221" s="139"/>
      <c r="Q221"/>
      <c r="R221"/>
      <c r="S221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</row>
    <row r="222" spans="2:99" ht="15.75">
      <c r="B222" s="265"/>
      <c r="C222" s="265"/>
      <c r="D222" s="265"/>
      <c r="E222" s="265"/>
      <c r="F222" s="266"/>
      <c r="G222" s="224"/>
      <c r="H222" s="261"/>
      <c r="I222" s="260"/>
      <c r="J222" s="224"/>
      <c r="K222" s="224"/>
      <c r="L222" s="139"/>
      <c r="M222" s="139"/>
      <c r="N222" s="139"/>
      <c r="O222" s="139"/>
      <c r="P222" s="139"/>
      <c r="Q222"/>
      <c r="R222"/>
      <c r="S222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  <c r="CO222" s="139"/>
      <c r="CP222" s="139"/>
      <c r="CQ222" s="139"/>
      <c r="CR222" s="139"/>
      <c r="CS222" s="139"/>
      <c r="CT222" s="139"/>
      <c r="CU222" s="139"/>
    </row>
    <row r="223" spans="2:99" ht="15.75">
      <c r="B223" s="23"/>
      <c r="C223" s="272"/>
      <c r="D223" s="21"/>
      <c r="E223" s="265"/>
      <c r="F223" s="266"/>
      <c r="G223" s="224"/>
      <c r="H223" s="261"/>
      <c r="I223" s="260"/>
      <c r="J223" s="224"/>
      <c r="K223" s="224"/>
      <c r="L223" s="139"/>
      <c r="M223" s="139"/>
      <c r="N223" s="139"/>
      <c r="O223" s="139"/>
      <c r="P223" s="139"/>
      <c r="Q223"/>
      <c r="R223"/>
      <c r="S223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</row>
    <row r="224" spans="2:99" ht="15.75">
      <c r="B224" s="23"/>
      <c r="C224" s="272"/>
      <c r="D224" s="21"/>
      <c r="E224" s="265"/>
      <c r="F224" s="265"/>
      <c r="G224" s="265"/>
      <c r="H224" s="265"/>
      <c r="I224" s="265"/>
      <c r="J224" s="266"/>
      <c r="K224" s="224"/>
      <c r="L224" s="261"/>
      <c r="M224" s="260"/>
      <c r="N224" s="224"/>
      <c r="O224" s="224"/>
      <c r="P224" s="139"/>
      <c r="Q224"/>
      <c r="R224"/>
      <c r="S224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</row>
    <row r="225" spans="2:99" ht="15.75">
      <c r="B225" s="23"/>
      <c r="C225" s="272"/>
      <c r="D225" s="21"/>
      <c r="E225" s="265"/>
      <c r="F225" s="265"/>
      <c r="G225" s="265"/>
      <c r="H225" s="265"/>
      <c r="I225" s="265"/>
      <c r="J225" s="266"/>
      <c r="K225" s="224"/>
      <c r="L225" s="261"/>
      <c r="M225" s="260"/>
      <c r="N225" s="224"/>
      <c r="O225" s="224"/>
      <c r="P225" s="139"/>
      <c r="Q225"/>
      <c r="R225"/>
      <c r="S225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39"/>
      <c r="CF225" s="139"/>
      <c r="CG225" s="139"/>
      <c r="CH225" s="139"/>
      <c r="CI225" s="139"/>
      <c r="CJ225" s="139"/>
      <c r="CK225" s="139"/>
      <c r="CL225" s="139"/>
      <c r="CM225" s="139"/>
      <c r="CN225" s="139"/>
      <c r="CO225" s="139"/>
      <c r="CP225" s="139"/>
      <c r="CQ225" s="139"/>
      <c r="CR225" s="139"/>
      <c r="CS225" s="139"/>
      <c r="CT225" s="139"/>
      <c r="CU225" s="139"/>
    </row>
    <row r="226" spans="2:99" ht="15.75">
      <c r="B226" s="23"/>
      <c r="C226" s="272"/>
      <c r="D226" s="21"/>
      <c r="E226" s="265"/>
      <c r="F226" s="265"/>
      <c r="G226" s="265"/>
      <c r="H226" s="265"/>
      <c r="I226" s="265"/>
      <c r="J226" s="266"/>
      <c r="K226" s="224"/>
      <c r="L226" s="261"/>
      <c r="M226" s="260"/>
      <c r="N226" s="224"/>
      <c r="O226" s="224"/>
      <c r="P226" s="139"/>
      <c r="Q226"/>
      <c r="R226"/>
      <c r="S226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</row>
    <row r="227" spans="2:99" ht="15.75">
      <c r="B227" s="23"/>
      <c r="C227" s="272"/>
      <c r="D227" s="21"/>
      <c r="E227" s="265"/>
      <c r="F227" s="265"/>
      <c r="G227" s="265"/>
      <c r="H227" s="265"/>
      <c r="I227" s="265"/>
      <c r="J227" s="266"/>
      <c r="K227" s="224"/>
      <c r="L227" s="261"/>
      <c r="M227" s="260"/>
      <c r="N227" s="224"/>
      <c r="O227" s="224"/>
      <c r="P227" s="139"/>
      <c r="Q227"/>
      <c r="R227"/>
      <c r="S227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  <c r="CJ227" s="139"/>
      <c r="CK227" s="139"/>
      <c r="CL227" s="139"/>
      <c r="CM227" s="139"/>
      <c r="CN227" s="139"/>
      <c r="CO227" s="139"/>
      <c r="CP227" s="139"/>
      <c r="CQ227" s="139"/>
      <c r="CR227" s="139"/>
      <c r="CS227" s="139"/>
      <c r="CT227" s="139"/>
      <c r="CU227" s="139"/>
    </row>
    <row r="228" spans="2:99" ht="15.75">
      <c r="B228" s="23"/>
      <c r="C228" s="272"/>
      <c r="D228" s="21"/>
      <c r="E228" s="265"/>
      <c r="F228" s="265"/>
      <c r="G228" s="265"/>
      <c r="H228" s="265"/>
      <c r="I228" s="265"/>
      <c r="J228" s="266"/>
      <c r="K228" s="224"/>
      <c r="L228" s="261"/>
      <c r="M228" s="260"/>
      <c r="N228" s="224"/>
      <c r="O228" s="224"/>
      <c r="P228" s="139"/>
      <c r="Q228"/>
      <c r="R228"/>
      <c r="S228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  <c r="CO228" s="139"/>
      <c r="CP228" s="139"/>
      <c r="CQ228" s="139"/>
      <c r="CR228" s="139"/>
      <c r="CS228" s="139"/>
      <c r="CT228" s="139"/>
      <c r="CU228" s="139"/>
    </row>
    <row r="229" spans="2:99" ht="15.75">
      <c r="B229" s="23"/>
      <c r="C229" s="272"/>
      <c r="D229" s="21"/>
      <c r="E229" s="265"/>
      <c r="F229" s="265"/>
      <c r="G229" s="265"/>
      <c r="H229" s="265"/>
      <c r="I229" s="265"/>
      <c r="J229" s="266"/>
      <c r="K229" s="224"/>
      <c r="L229" s="261"/>
      <c r="M229" s="260"/>
      <c r="N229" s="224"/>
      <c r="O229" s="224"/>
      <c r="P229" s="139"/>
      <c r="Q229"/>
      <c r="R229"/>
      <c r="S22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  <c r="CJ229" s="139"/>
      <c r="CK229" s="139"/>
      <c r="CL229" s="139"/>
      <c r="CM229" s="139"/>
      <c r="CN229" s="139"/>
      <c r="CO229" s="139"/>
      <c r="CP229" s="139"/>
      <c r="CQ229" s="139"/>
      <c r="CR229" s="139"/>
      <c r="CS229" s="139"/>
      <c r="CT229" s="139"/>
      <c r="CU229" s="139"/>
    </row>
    <row r="230" spans="2:99" ht="15.75">
      <c r="B230" s="23"/>
      <c r="C230" s="272"/>
      <c r="D230" s="21"/>
      <c r="E230" s="265"/>
      <c r="F230" s="265"/>
      <c r="G230" s="265"/>
      <c r="H230" s="265"/>
      <c r="I230" s="265"/>
      <c r="J230" s="266"/>
      <c r="K230" s="224"/>
      <c r="L230" s="261"/>
      <c r="M230" s="260"/>
      <c r="N230" s="224"/>
      <c r="O230" s="224"/>
      <c r="P230" s="139"/>
      <c r="Q230"/>
      <c r="R230"/>
      <c r="S230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  <c r="CI230" s="139"/>
      <c r="CJ230" s="139"/>
      <c r="CK230" s="139"/>
      <c r="CL230" s="139"/>
      <c r="CM230" s="139"/>
      <c r="CN230" s="139"/>
      <c r="CO230" s="139"/>
      <c r="CP230" s="139"/>
      <c r="CQ230" s="139"/>
      <c r="CR230" s="139"/>
      <c r="CS230" s="139"/>
      <c r="CT230" s="139"/>
      <c r="CU230" s="139"/>
    </row>
    <row r="231" spans="2:99" ht="15.75">
      <c r="B231" s="23"/>
      <c r="C231" s="272"/>
      <c r="D231" s="21"/>
      <c r="E231" s="265"/>
      <c r="F231" s="265"/>
      <c r="G231" s="265"/>
      <c r="H231" s="265"/>
      <c r="I231" s="265"/>
      <c r="J231" s="266"/>
      <c r="K231" s="224"/>
      <c r="L231" s="261"/>
      <c r="M231" s="260"/>
      <c r="N231" s="224"/>
      <c r="O231" s="224"/>
      <c r="P231" s="139"/>
      <c r="Q231"/>
      <c r="R231"/>
      <c r="S231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  <c r="CI231" s="139"/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39"/>
      <c r="CU231" s="139"/>
    </row>
    <row r="232" spans="2:99" ht="15.75">
      <c r="B232" s="23"/>
      <c r="C232" s="272"/>
      <c r="D232" s="21"/>
      <c r="E232" s="265"/>
      <c r="F232" s="265"/>
      <c r="G232" s="265"/>
      <c r="H232" s="265"/>
      <c r="I232" s="265"/>
      <c r="J232" s="266"/>
      <c r="K232" s="224"/>
      <c r="L232" s="261"/>
      <c r="M232" s="260"/>
      <c r="N232" s="224"/>
      <c r="O232" s="224"/>
      <c r="P232" s="139"/>
      <c r="Q232"/>
      <c r="R232"/>
      <c r="S232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  <c r="CJ232" s="139"/>
      <c r="CK232" s="139"/>
      <c r="CL232" s="139"/>
      <c r="CM232" s="139"/>
      <c r="CN232" s="139"/>
      <c r="CO232" s="139"/>
      <c r="CP232" s="139"/>
      <c r="CQ232" s="139"/>
      <c r="CR232" s="139"/>
      <c r="CS232" s="139"/>
      <c r="CT232" s="139"/>
      <c r="CU232" s="139"/>
    </row>
    <row r="233" spans="2:99" ht="15.75">
      <c r="B233" s="23"/>
      <c r="C233" s="272"/>
      <c r="D233" s="21"/>
      <c r="E233" s="265"/>
      <c r="F233" s="265"/>
      <c r="G233" s="265"/>
      <c r="H233" s="265"/>
      <c r="I233" s="265"/>
      <c r="J233" s="266"/>
      <c r="K233" s="224"/>
      <c r="L233" s="261"/>
      <c r="M233" s="260"/>
      <c r="N233" s="224"/>
      <c r="O233" s="224"/>
      <c r="P233" s="139"/>
      <c r="Q233"/>
      <c r="R233"/>
      <c r="S233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  <c r="CI233" s="139"/>
      <c r="CJ233" s="139"/>
      <c r="CK233" s="139"/>
      <c r="CL233" s="139"/>
      <c r="CM233" s="139"/>
      <c r="CN233" s="139"/>
      <c r="CO233" s="139"/>
      <c r="CP233" s="139"/>
      <c r="CQ233" s="139"/>
      <c r="CR233" s="139"/>
      <c r="CS233" s="139"/>
      <c r="CT233" s="139"/>
      <c r="CU233" s="139"/>
    </row>
    <row r="234" spans="2:99" ht="15.75">
      <c r="B234" s="23"/>
      <c r="C234" s="272"/>
      <c r="D234" s="21"/>
      <c r="E234" s="265"/>
      <c r="F234" s="265"/>
      <c r="G234" s="265"/>
      <c r="H234" s="265"/>
      <c r="I234" s="265"/>
      <c r="J234" s="266"/>
      <c r="K234" s="224"/>
      <c r="L234" s="261"/>
      <c r="M234" s="260"/>
      <c r="N234" s="224"/>
      <c r="O234" s="224"/>
      <c r="P234" s="139"/>
      <c r="Q234"/>
      <c r="R234"/>
      <c r="S234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  <c r="CO234" s="139"/>
      <c r="CP234" s="139"/>
      <c r="CQ234" s="139"/>
      <c r="CR234" s="139"/>
      <c r="CS234" s="139"/>
      <c r="CT234" s="139"/>
      <c r="CU234" s="139"/>
    </row>
    <row r="235" spans="2:99" ht="15.75">
      <c r="B235" s="23"/>
      <c r="C235" s="272"/>
      <c r="D235" s="21"/>
      <c r="E235" s="265"/>
      <c r="F235" s="265"/>
      <c r="G235" s="265"/>
      <c r="H235" s="265"/>
      <c r="I235" s="265"/>
      <c r="J235" s="266"/>
      <c r="K235" s="224"/>
      <c r="L235" s="261"/>
      <c r="M235" s="260"/>
      <c r="N235" s="224"/>
      <c r="O235" s="224"/>
      <c r="P235" s="139"/>
      <c r="Q235"/>
      <c r="R235"/>
      <c r="S235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  <c r="CI235" s="139"/>
      <c r="CJ235" s="139"/>
      <c r="CK235" s="139"/>
      <c r="CL235" s="139"/>
      <c r="CM235" s="139"/>
      <c r="CN235" s="139"/>
      <c r="CO235" s="139"/>
      <c r="CP235" s="139"/>
      <c r="CQ235" s="139"/>
      <c r="CR235" s="139"/>
      <c r="CS235" s="139"/>
      <c r="CT235" s="139"/>
      <c r="CU235" s="139"/>
    </row>
    <row r="236" spans="2:99" ht="15.75">
      <c r="B236" s="23"/>
      <c r="C236" s="272"/>
      <c r="D236" s="21"/>
      <c r="E236" s="265"/>
      <c r="F236" s="265"/>
      <c r="G236" s="265"/>
      <c r="H236" s="265"/>
      <c r="I236" s="265"/>
      <c r="J236" s="266"/>
      <c r="K236" s="224"/>
      <c r="L236" s="261"/>
      <c r="M236" s="260"/>
      <c r="N236" s="224"/>
      <c r="O236" s="224"/>
      <c r="P236" s="139"/>
      <c r="Q236"/>
      <c r="R236"/>
      <c r="S236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  <c r="CI236" s="139"/>
      <c r="CJ236" s="139"/>
      <c r="CK236" s="139"/>
      <c r="CL236" s="139"/>
      <c r="CM236" s="139"/>
      <c r="CN236" s="139"/>
      <c r="CO236" s="139"/>
      <c r="CP236" s="139"/>
      <c r="CQ236" s="139"/>
      <c r="CR236" s="139"/>
      <c r="CS236" s="139"/>
      <c r="CT236" s="139"/>
      <c r="CU236" s="139"/>
    </row>
    <row r="237" spans="2:99" ht="15.75">
      <c r="B237" s="23"/>
      <c r="C237" s="272"/>
      <c r="D237" s="21"/>
      <c r="E237" s="265"/>
      <c r="F237" s="265"/>
      <c r="G237" s="265"/>
      <c r="H237" s="265"/>
      <c r="I237" s="265"/>
      <c r="J237" s="266"/>
      <c r="K237" s="224"/>
      <c r="L237" s="261"/>
      <c r="M237" s="260"/>
      <c r="N237" s="224"/>
      <c r="O237" s="224"/>
      <c r="P237" s="139"/>
      <c r="Q237"/>
      <c r="R237"/>
      <c r="S237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  <c r="CI237" s="139"/>
      <c r="CJ237" s="139"/>
      <c r="CK237" s="139"/>
      <c r="CL237" s="139"/>
      <c r="CM237" s="139"/>
      <c r="CN237" s="139"/>
      <c r="CO237" s="139"/>
      <c r="CP237" s="139"/>
      <c r="CQ237" s="139"/>
      <c r="CR237" s="139"/>
      <c r="CS237" s="139"/>
      <c r="CT237" s="139"/>
      <c r="CU237" s="139"/>
    </row>
    <row r="238" spans="2:99" ht="15.75">
      <c r="B238" s="23"/>
      <c r="C238" s="272"/>
      <c r="D238" s="21"/>
      <c r="E238" s="265"/>
      <c r="F238" s="265"/>
      <c r="G238" s="265"/>
      <c r="H238" s="265"/>
      <c r="I238" s="265"/>
      <c r="J238" s="266"/>
      <c r="K238" s="224"/>
      <c r="L238" s="261"/>
      <c r="M238" s="260"/>
      <c r="N238" s="224"/>
      <c r="O238" s="224"/>
      <c r="P238" s="139"/>
      <c r="Q238"/>
      <c r="R238"/>
      <c r="S238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  <c r="CJ238" s="139"/>
      <c r="CK238" s="139"/>
      <c r="CL238" s="139"/>
      <c r="CM238" s="139"/>
      <c r="CN238" s="139"/>
      <c r="CO238" s="139"/>
      <c r="CP238" s="139"/>
      <c r="CQ238" s="139"/>
      <c r="CR238" s="139"/>
      <c r="CS238" s="139"/>
      <c r="CT238" s="139"/>
      <c r="CU238" s="139"/>
    </row>
    <row r="239" spans="2:19" ht="15.75">
      <c r="B239" s="23"/>
      <c r="C239" s="272"/>
      <c r="D239" s="21"/>
      <c r="E239" s="265"/>
      <c r="F239" s="265"/>
      <c r="G239" s="265"/>
      <c r="H239" s="265"/>
      <c r="I239" s="265"/>
      <c r="J239" s="266"/>
      <c r="K239" s="224"/>
      <c r="L239" s="261"/>
      <c r="M239" s="260"/>
      <c r="N239" s="224"/>
      <c r="O239" s="224"/>
      <c r="P239" s="139"/>
      <c r="Q239"/>
      <c r="R239"/>
      <c r="S239"/>
    </row>
    <row r="240" spans="2:19" ht="15.75">
      <c r="B240" s="23"/>
      <c r="C240" s="272"/>
      <c r="D240" s="21"/>
      <c r="E240" s="265"/>
      <c r="F240" s="265"/>
      <c r="G240" s="265"/>
      <c r="H240" s="265"/>
      <c r="I240" s="265"/>
      <c r="J240" s="266"/>
      <c r="K240" s="224"/>
      <c r="L240" s="261"/>
      <c r="M240" s="260"/>
      <c r="N240" s="224"/>
      <c r="O240" s="224"/>
      <c r="P240" s="139"/>
      <c r="Q240"/>
      <c r="R240"/>
      <c r="S240"/>
    </row>
    <row r="241" spans="2:19" ht="15.75">
      <c r="B241" s="23"/>
      <c r="C241" s="272"/>
      <c r="D241" s="21"/>
      <c r="E241" s="265"/>
      <c r="F241" s="265"/>
      <c r="G241" s="265"/>
      <c r="H241" s="265"/>
      <c r="I241" s="265"/>
      <c r="J241" s="266"/>
      <c r="K241" s="224"/>
      <c r="L241" s="261"/>
      <c r="M241" s="260"/>
      <c r="N241" s="224"/>
      <c r="O241" s="224"/>
      <c r="P241" s="139"/>
      <c r="Q241"/>
      <c r="R241"/>
      <c r="S241"/>
    </row>
    <row r="242" spans="2:19" ht="15.75">
      <c r="B242" s="23"/>
      <c r="C242" s="272"/>
      <c r="D242" s="21"/>
      <c r="E242" s="265"/>
      <c r="F242" s="265"/>
      <c r="G242" s="265"/>
      <c r="H242" s="265"/>
      <c r="I242" s="265"/>
      <c r="J242" s="266"/>
      <c r="K242" s="224"/>
      <c r="L242" s="261"/>
      <c r="M242" s="260"/>
      <c r="N242" s="224"/>
      <c r="O242" s="224"/>
      <c r="P242" s="139"/>
      <c r="Q242"/>
      <c r="R242"/>
      <c r="S242"/>
    </row>
    <row r="243" spans="2:19" ht="15.75">
      <c r="B243" s="23"/>
      <c r="C243" s="272"/>
      <c r="D243" s="21"/>
      <c r="E243" s="265"/>
      <c r="F243" s="265"/>
      <c r="G243" s="265"/>
      <c r="H243" s="265"/>
      <c r="I243" s="265"/>
      <c r="J243" s="266"/>
      <c r="K243" s="224"/>
      <c r="L243" s="261"/>
      <c r="M243" s="260"/>
      <c r="N243" s="224"/>
      <c r="O243" s="224"/>
      <c r="P243" s="139"/>
      <c r="Q243"/>
      <c r="R243"/>
      <c r="S243"/>
    </row>
    <row r="244" spans="2:19" ht="15.75">
      <c r="B244" s="23"/>
      <c r="C244" s="272"/>
      <c r="D244" s="21"/>
      <c r="E244" s="265"/>
      <c r="F244" s="265"/>
      <c r="G244" s="265"/>
      <c r="H244" s="265"/>
      <c r="I244" s="265"/>
      <c r="J244" s="266"/>
      <c r="K244" s="224"/>
      <c r="L244" s="261"/>
      <c r="M244" s="260"/>
      <c r="N244" s="224"/>
      <c r="O244" s="224"/>
      <c r="P244" s="139"/>
      <c r="Q244"/>
      <c r="R244"/>
      <c r="S244"/>
    </row>
    <row r="245" spans="2:19" ht="15.75">
      <c r="B245" s="23"/>
      <c r="C245" s="272"/>
      <c r="D245" s="21"/>
      <c r="E245" s="265"/>
      <c r="F245" s="265"/>
      <c r="G245" s="265"/>
      <c r="H245" s="265"/>
      <c r="I245" s="265"/>
      <c r="J245" s="266"/>
      <c r="K245" s="224"/>
      <c r="L245" s="261"/>
      <c r="M245" s="260"/>
      <c r="N245" s="224"/>
      <c r="O245" s="224"/>
      <c r="P245" s="139"/>
      <c r="Q245"/>
      <c r="R245"/>
      <c r="S245"/>
    </row>
    <row r="246" spans="2:19" ht="15.75">
      <c r="B246" s="23"/>
      <c r="C246" s="272"/>
      <c r="D246" s="21"/>
      <c r="E246" s="265"/>
      <c r="F246" s="265"/>
      <c r="G246" s="265"/>
      <c r="H246" s="265"/>
      <c r="I246" s="265"/>
      <c r="J246" s="266"/>
      <c r="K246" s="224"/>
      <c r="L246" s="261"/>
      <c r="M246" s="260"/>
      <c r="N246" s="224"/>
      <c r="O246" s="224"/>
      <c r="P246" s="139"/>
      <c r="Q246"/>
      <c r="R246"/>
      <c r="S246"/>
    </row>
    <row r="247" spans="2:19" ht="15.75">
      <c r="B247" s="23"/>
      <c r="C247" s="272"/>
      <c r="D247" s="21"/>
      <c r="E247" s="265"/>
      <c r="F247" s="265"/>
      <c r="G247" s="265"/>
      <c r="H247" s="265"/>
      <c r="I247" s="265"/>
      <c r="J247" s="266"/>
      <c r="K247" s="224"/>
      <c r="L247" s="261"/>
      <c r="M247" s="260"/>
      <c r="N247" s="224"/>
      <c r="O247" s="224"/>
      <c r="P247" s="139"/>
      <c r="Q247"/>
      <c r="R247"/>
      <c r="S247"/>
    </row>
    <row r="248" spans="2:19" ht="15.75">
      <c r="B248" s="23"/>
      <c r="C248" s="272"/>
      <c r="D248" s="21"/>
      <c r="E248" s="265"/>
      <c r="F248" s="265"/>
      <c r="G248" s="265"/>
      <c r="H248" s="265"/>
      <c r="I248" s="265"/>
      <c r="J248" s="266"/>
      <c r="K248" s="224"/>
      <c r="L248" s="261"/>
      <c r="M248" s="260"/>
      <c r="N248" s="224"/>
      <c r="O248" s="224"/>
      <c r="P248" s="139"/>
      <c r="Q248"/>
      <c r="R248"/>
      <c r="S248"/>
    </row>
    <row r="249" spans="2:19" ht="15.75">
      <c r="B249" s="23"/>
      <c r="C249" s="272"/>
      <c r="D249" s="21"/>
      <c r="E249" s="265"/>
      <c r="F249" s="265"/>
      <c r="G249" s="265"/>
      <c r="H249" s="265"/>
      <c r="I249" s="265"/>
      <c r="J249" s="266"/>
      <c r="K249" s="224"/>
      <c r="L249" s="261"/>
      <c r="M249" s="260"/>
      <c r="N249" s="224"/>
      <c r="O249" s="224"/>
      <c r="P249" s="139"/>
      <c r="Q249"/>
      <c r="R249"/>
      <c r="S249"/>
    </row>
    <row r="250" spans="2:19" ht="15.75">
      <c r="B250" s="23"/>
      <c r="C250" s="272"/>
      <c r="D250" s="21"/>
      <c r="E250" s="265"/>
      <c r="F250" s="265"/>
      <c r="G250" s="265"/>
      <c r="H250" s="265"/>
      <c r="I250" s="265"/>
      <c r="J250" s="266"/>
      <c r="K250" s="224"/>
      <c r="L250" s="261"/>
      <c r="M250" s="260"/>
      <c r="N250" s="224"/>
      <c r="O250" s="224"/>
      <c r="P250" s="139"/>
      <c r="Q250"/>
      <c r="R250"/>
      <c r="S250"/>
    </row>
    <row r="251" spans="2:19" ht="15.75">
      <c r="B251" s="23"/>
      <c r="C251" s="272"/>
      <c r="D251" s="21"/>
      <c r="E251" s="265"/>
      <c r="F251" s="265"/>
      <c r="G251" s="265"/>
      <c r="H251" s="265"/>
      <c r="I251" s="265"/>
      <c r="J251" s="266"/>
      <c r="K251" s="224"/>
      <c r="L251" s="261"/>
      <c r="M251" s="260"/>
      <c r="N251" s="224"/>
      <c r="O251" s="224"/>
      <c r="P251" s="139"/>
      <c r="Q251"/>
      <c r="R251"/>
      <c r="S251"/>
    </row>
    <row r="252" spans="2:19" ht="15.75">
      <c r="B252" s="23"/>
      <c r="C252" s="272"/>
      <c r="D252" s="21"/>
      <c r="E252" s="265"/>
      <c r="F252" s="265"/>
      <c r="G252" s="265"/>
      <c r="H252" s="265"/>
      <c r="I252" s="265"/>
      <c r="J252" s="266"/>
      <c r="K252" s="224"/>
      <c r="L252" s="261"/>
      <c r="M252" s="260"/>
      <c r="N252" s="224"/>
      <c r="O252" s="224"/>
      <c r="P252" s="139"/>
      <c r="Q252"/>
      <c r="R252"/>
      <c r="S252"/>
    </row>
    <row r="253" spans="2:19" ht="15.75">
      <c r="B253" s="23"/>
      <c r="C253" s="272"/>
      <c r="D253" s="21"/>
      <c r="E253" s="265"/>
      <c r="F253" s="265"/>
      <c r="G253" s="265"/>
      <c r="H253" s="265"/>
      <c r="I253" s="265"/>
      <c r="J253" s="266"/>
      <c r="K253" s="224"/>
      <c r="L253" s="261"/>
      <c r="M253" s="260"/>
      <c r="N253" s="224"/>
      <c r="O253" s="224"/>
      <c r="P253" s="139"/>
      <c r="Q253"/>
      <c r="R253"/>
      <c r="S253"/>
    </row>
    <row r="254" spans="2:19" ht="15.75">
      <c r="B254" s="23"/>
      <c r="C254" s="272"/>
      <c r="D254" s="21"/>
      <c r="E254" s="265"/>
      <c r="F254" s="265"/>
      <c r="G254" s="265"/>
      <c r="H254" s="265"/>
      <c r="I254" s="265"/>
      <c r="J254" s="266"/>
      <c r="K254" s="224"/>
      <c r="L254" s="261"/>
      <c r="M254" s="260"/>
      <c r="N254" s="224"/>
      <c r="O254" s="224"/>
      <c r="P254" s="139"/>
      <c r="Q254"/>
      <c r="R254"/>
      <c r="S254"/>
    </row>
    <row r="255" spans="2:19" ht="15.75">
      <c r="B255" s="23"/>
      <c r="C255" s="272"/>
      <c r="D255" s="21"/>
      <c r="E255" s="265"/>
      <c r="F255" s="265"/>
      <c r="G255" s="265"/>
      <c r="H255" s="265"/>
      <c r="I255" s="265"/>
      <c r="J255" s="266"/>
      <c r="K255" s="224"/>
      <c r="L255" s="261"/>
      <c r="M255" s="260"/>
      <c r="N255" s="224"/>
      <c r="O255" s="224"/>
      <c r="P255" s="139"/>
      <c r="Q255"/>
      <c r="R255"/>
      <c r="S255"/>
    </row>
    <row r="256" spans="2:19" ht="15.75">
      <c r="B256" s="23"/>
      <c r="C256" s="272"/>
      <c r="D256" s="21"/>
      <c r="E256" s="265"/>
      <c r="F256" s="265"/>
      <c r="G256" s="265"/>
      <c r="H256" s="265"/>
      <c r="I256" s="265"/>
      <c r="J256" s="266"/>
      <c r="K256" s="224"/>
      <c r="L256" s="261"/>
      <c r="M256" s="260"/>
      <c r="N256" s="224"/>
      <c r="O256" s="224"/>
      <c r="P256" s="139"/>
      <c r="Q256"/>
      <c r="R256"/>
      <c r="S256"/>
    </row>
    <row r="257" spans="2:19" ht="15.75">
      <c r="B257" s="23"/>
      <c r="C257" s="272"/>
      <c r="D257" s="21"/>
      <c r="E257" s="265"/>
      <c r="F257" s="265"/>
      <c r="G257" s="265"/>
      <c r="H257" s="265"/>
      <c r="I257" s="265"/>
      <c r="J257" s="266"/>
      <c r="K257" s="224"/>
      <c r="L257" s="261"/>
      <c r="M257" s="260"/>
      <c r="N257" s="224"/>
      <c r="O257" s="224"/>
      <c r="P257" s="139"/>
      <c r="Q257"/>
      <c r="R257"/>
      <c r="S257"/>
    </row>
    <row r="258" spans="2:19" ht="15.75">
      <c r="B258" s="23"/>
      <c r="C258" s="272"/>
      <c r="D258" s="21"/>
      <c r="E258" s="265"/>
      <c r="F258" s="265"/>
      <c r="G258" s="265"/>
      <c r="H258" s="265"/>
      <c r="I258" s="265"/>
      <c r="J258" s="266"/>
      <c r="K258" s="224"/>
      <c r="L258" s="261"/>
      <c r="M258" s="260"/>
      <c r="N258" s="224"/>
      <c r="O258" s="224"/>
      <c r="P258" s="139"/>
      <c r="Q258"/>
      <c r="R258"/>
      <c r="S258"/>
    </row>
    <row r="259" spans="2:19" ht="15.75">
      <c r="B259" s="23"/>
      <c r="C259" s="272"/>
      <c r="D259" s="21"/>
      <c r="E259" s="265"/>
      <c r="F259" s="265"/>
      <c r="G259" s="265"/>
      <c r="H259" s="265"/>
      <c r="I259" s="265"/>
      <c r="J259" s="266"/>
      <c r="K259" s="224"/>
      <c r="L259" s="261"/>
      <c r="M259" s="260"/>
      <c r="N259" s="224"/>
      <c r="O259" s="224"/>
      <c r="P259" s="139"/>
      <c r="Q259"/>
      <c r="R259"/>
      <c r="S259"/>
    </row>
    <row r="260" spans="2:19" ht="15.75">
      <c r="B260" s="23"/>
      <c r="C260" s="272"/>
      <c r="D260" s="21"/>
      <c r="E260" s="265"/>
      <c r="F260" s="265"/>
      <c r="G260" s="265"/>
      <c r="H260" s="265"/>
      <c r="I260" s="265"/>
      <c r="J260" s="266"/>
      <c r="K260" s="224"/>
      <c r="L260" s="261"/>
      <c r="M260" s="260"/>
      <c r="N260" s="224"/>
      <c r="O260" s="224"/>
      <c r="P260" s="139"/>
      <c r="Q260"/>
      <c r="R260"/>
      <c r="S260"/>
    </row>
    <row r="261" spans="2:19" ht="15.75">
      <c r="B261" s="23"/>
      <c r="C261" s="272"/>
      <c r="D261" s="21"/>
      <c r="E261" s="265"/>
      <c r="F261" s="265"/>
      <c r="G261" s="265"/>
      <c r="H261" s="265"/>
      <c r="I261" s="265"/>
      <c r="J261" s="266"/>
      <c r="K261" s="224"/>
      <c r="L261" s="261"/>
      <c r="M261" s="260"/>
      <c r="N261" s="224"/>
      <c r="O261" s="224"/>
      <c r="P261" s="139"/>
      <c r="Q261"/>
      <c r="R261"/>
      <c r="S261"/>
    </row>
    <row r="262" spans="2:19" ht="15.75">
      <c r="B262" s="23"/>
      <c r="C262" s="272"/>
      <c r="D262" s="21"/>
      <c r="E262" s="265"/>
      <c r="F262" s="265"/>
      <c r="G262" s="265"/>
      <c r="H262" s="265"/>
      <c r="I262" s="265"/>
      <c r="J262" s="266"/>
      <c r="K262" s="224"/>
      <c r="L262" s="261"/>
      <c r="M262" s="260"/>
      <c r="N262" s="224"/>
      <c r="O262" s="224"/>
      <c r="P262" s="139"/>
      <c r="Q262"/>
      <c r="R262"/>
      <c r="S262"/>
    </row>
    <row r="263" spans="2:19" ht="15.75">
      <c r="B263" s="23"/>
      <c r="C263" s="272"/>
      <c r="D263" s="21"/>
      <c r="E263" s="265"/>
      <c r="F263" s="265"/>
      <c r="G263" s="265"/>
      <c r="H263" s="265"/>
      <c r="I263" s="265"/>
      <c r="J263" s="266"/>
      <c r="K263" s="224"/>
      <c r="L263" s="261"/>
      <c r="M263" s="260"/>
      <c r="N263" s="224"/>
      <c r="O263" s="224"/>
      <c r="P263" s="139"/>
      <c r="Q263"/>
      <c r="R263"/>
      <c r="S263"/>
    </row>
    <row r="264" spans="2:19" ht="15.75">
      <c r="B264" s="23"/>
      <c r="C264" s="272"/>
      <c r="D264" s="21"/>
      <c r="E264" s="265"/>
      <c r="F264" s="265"/>
      <c r="G264" s="265"/>
      <c r="H264" s="265"/>
      <c r="I264" s="265"/>
      <c r="J264" s="266"/>
      <c r="K264" s="224"/>
      <c r="L264" s="261"/>
      <c r="M264" s="260"/>
      <c r="N264" s="224"/>
      <c r="O264" s="224"/>
      <c r="P264" s="139"/>
      <c r="Q264"/>
      <c r="R264"/>
      <c r="S264"/>
    </row>
    <row r="265" spans="2:19" ht="15.75">
      <c r="B265" s="23"/>
      <c r="C265" s="272"/>
      <c r="D265" s="21"/>
      <c r="E265" s="265"/>
      <c r="F265" s="265"/>
      <c r="G265" s="265"/>
      <c r="H265" s="265"/>
      <c r="I265" s="265"/>
      <c r="J265" s="266"/>
      <c r="K265" s="224"/>
      <c r="L265" s="261"/>
      <c r="M265" s="260"/>
      <c r="N265" s="224"/>
      <c r="O265" s="224"/>
      <c r="P265" s="139"/>
      <c r="Q265"/>
      <c r="R265"/>
      <c r="S265"/>
    </row>
    <row r="266" spans="2:19" ht="15.75">
      <c r="B266" s="23"/>
      <c r="C266" s="272"/>
      <c r="D266" s="21"/>
      <c r="E266" s="265"/>
      <c r="F266" s="265"/>
      <c r="G266" s="265"/>
      <c r="H266" s="265"/>
      <c r="I266" s="265"/>
      <c r="J266" s="266"/>
      <c r="K266" s="224"/>
      <c r="L266" s="261"/>
      <c r="M266" s="260"/>
      <c r="N266" s="224"/>
      <c r="O266" s="224"/>
      <c r="P266" s="139"/>
      <c r="Q266"/>
      <c r="R266"/>
      <c r="S266"/>
    </row>
    <row r="267" spans="2:19" ht="15.75">
      <c r="B267" s="23"/>
      <c r="C267" s="272"/>
      <c r="D267" s="21"/>
      <c r="E267" s="265"/>
      <c r="F267" s="265"/>
      <c r="G267" s="265"/>
      <c r="H267" s="265"/>
      <c r="I267" s="265"/>
      <c r="J267" s="266"/>
      <c r="K267" s="224"/>
      <c r="L267" s="261"/>
      <c r="M267" s="260"/>
      <c r="N267" s="224"/>
      <c r="O267" s="224"/>
      <c r="P267" s="139"/>
      <c r="Q267"/>
      <c r="R267"/>
      <c r="S267"/>
    </row>
    <row r="268" spans="2:19" ht="15.75">
      <c r="B268" s="23"/>
      <c r="C268" s="272"/>
      <c r="D268" s="21"/>
      <c r="E268" s="265"/>
      <c r="F268" s="265"/>
      <c r="G268" s="265"/>
      <c r="H268" s="265"/>
      <c r="I268" s="265"/>
      <c r="J268" s="266"/>
      <c r="K268" s="224"/>
      <c r="L268" s="261"/>
      <c r="M268" s="260"/>
      <c r="N268" s="224"/>
      <c r="O268" s="224"/>
      <c r="P268" s="139"/>
      <c r="Q268"/>
      <c r="R268"/>
      <c r="S268"/>
    </row>
    <row r="269" spans="2:19" ht="15.75">
      <c r="B269" s="23"/>
      <c r="C269" s="272"/>
      <c r="D269" s="21"/>
      <c r="E269" s="265"/>
      <c r="F269" s="265"/>
      <c r="G269" s="265"/>
      <c r="H269" s="265"/>
      <c r="I269" s="265"/>
      <c r="J269" s="266"/>
      <c r="K269" s="224"/>
      <c r="L269" s="261"/>
      <c r="M269" s="260"/>
      <c r="N269" s="224"/>
      <c r="O269" s="224"/>
      <c r="P269" s="139"/>
      <c r="Q269"/>
      <c r="R269"/>
      <c r="S269"/>
    </row>
    <row r="270" spans="2:19" ht="15.75">
      <c r="B270" s="23"/>
      <c r="C270" s="272"/>
      <c r="D270" s="21"/>
      <c r="E270" s="265"/>
      <c r="F270" s="265"/>
      <c r="G270" s="265"/>
      <c r="H270" s="265"/>
      <c r="I270" s="265"/>
      <c r="J270" s="266"/>
      <c r="K270" s="224"/>
      <c r="L270" s="261"/>
      <c r="M270" s="260"/>
      <c r="N270" s="224"/>
      <c r="O270" s="224"/>
      <c r="P270" s="139"/>
      <c r="Q270"/>
      <c r="R270"/>
      <c r="S270"/>
    </row>
    <row r="271" spans="2:19" ht="15.75">
      <c r="B271" s="23"/>
      <c r="C271" s="272"/>
      <c r="D271" s="21"/>
      <c r="E271" s="265"/>
      <c r="F271" s="265"/>
      <c r="G271" s="265"/>
      <c r="H271" s="265"/>
      <c r="I271" s="265"/>
      <c r="J271" s="266"/>
      <c r="K271" s="224"/>
      <c r="L271" s="261"/>
      <c r="M271" s="260"/>
      <c r="N271" s="224"/>
      <c r="O271" s="224"/>
      <c r="P271" s="139"/>
      <c r="Q271"/>
      <c r="R271"/>
      <c r="S271"/>
    </row>
    <row r="272" spans="2:19" ht="15.75">
      <c r="B272" s="23"/>
      <c r="C272" s="272"/>
      <c r="D272" s="21"/>
      <c r="E272" s="265"/>
      <c r="F272" s="265"/>
      <c r="G272" s="265"/>
      <c r="H272" s="265"/>
      <c r="I272" s="265"/>
      <c r="J272" s="266"/>
      <c r="K272" s="224"/>
      <c r="L272" s="261"/>
      <c r="M272" s="260"/>
      <c r="N272" s="224"/>
      <c r="O272" s="224"/>
      <c r="P272" s="139"/>
      <c r="Q272"/>
      <c r="R272"/>
      <c r="S272"/>
    </row>
    <row r="273" spans="2:19" ht="15.75">
      <c r="B273" s="23"/>
      <c r="C273" s="272"/>
      <c r="D273" s="21"/>
      <c r="E273" s="265"/>
      <c r="F273" s="265"/>
      <c r="G273" s="265"/>
      <c r="H273" s="265"/>
      <c r="I273" s="265"/>
      <c r="J273" s="266"/>
      <c r="K273" s="224"/>
      <c r="L273" s="261"/>
      <c r="M273" s="260"/>
      <c r="N273" s="224"/>
      <c r="O273" s="224"/>
      <c r="P273" s="139"/>
      <c r="Q273"/>
      <c r="R273"/>
      <c r="S273"/>
    </row>
    <row r="274" spans="2:19" ht="15.75">
      <c r="B274" s="23"/>
      <c r="C274" s="272"/>
      <c r="D274" s="21"/>
      <c r="E274" s="265"/>
      <c r="F274" s="265"/>
      <c r="G274" s="265"/>
      <c r="H274" s="265"/>
      <c r="I274" s="265"/>
      <c r="J274" s="266"/>
      <c r="K274" s="224"/>
      <c r="L274" s="261"/>
      <c r="M274" s="260"/>
      <c r="N274" s="224"/>
      <c r="O274" s="224"/>
      <c r="P274" s="139"/>
      <c r="Q274"/>
      <c r="R274"/>
      <c r="S274"/>
    </row>
    <row r="275" spans="2:19" ht="15.75">
      <c r="B275" s="23"/>
      <c r="C275" s="272"/>
      <c r="D275" s="21"/>
      <c r="E275" s="265"/>
      <c r="F275" s="265"/>
      <c r="G275" s="265"/>
      <c r="H275" s="265"/>
      <c r="I275" s="265"/>
      <c r="J275" s="266"/>
      <c r="K275" s="224"/>
      <c r="L275" s="261"/>
      <c r="M275" s="260"/>
      <c r="N275" s="224"/>
      <c r="O275" s="224"/>
      <c r="P275" s="139"/>
      <c r="Q275"/>
      <c r="R275"/>
      <c r="S275"/>
    </row>
    <row r="276" spans="2:19" ht="15.75">
      <c r="B276" s="23"/>
      <c r="C276" s="272"/>
      <c r="D276" s="21"/>
      <c r="E276" s="265"/>
      <c r="F276" s="265"/>
      <c r="G276" s="265"/>
      <c r="H276" s="265"/>
      <c r="I276" s="265"/>
      <c r="J276" s="266"/>
      <c r="K276" s="224"/>
      <c r="L276" s="261"/>
      <c r="M276" s="260"/>
      <c r="N276" s="224"/>
      <c r="O276" s="224"/>
      <c r="P276" s="139"/>
      <c r="Q276"/>
      <c r="R276"/>
      <c r="S276"/>
    </row>
    <row r="277" spans="2:19" ht="15.75">
      <c r="B277" s="23"/>
      <c r="C277" s="272"/>
      <c r="D277" s="21"/>
      <c r="E277" s="265"/>
      <c r="F277" s="265"/>
      <c r="G277" s="265"/>
      <c r="H277" s="265"/>
      <c r="I277" s="265"/>
      <c r="J277" s="266"/>
      <c r="K277" s="224"/>
      <c r="L277" s="261"/>
      <c r="M277" s="260"/>
      <c r="N277" s="224"/>
      <c r="O277" s="224"/>
      <c r="P277" s="139"/>
      <c r="Q277"/>
      <c r="R277"/>
      <c r="S277"/>
    </row>
    <row r="278" spans="2:19" ht="15.75">
      <c r="B278" s="23"/>
      <c r="C278" s="272"/>
      <c r="D278" s="21"/>
      <c r="E278" s="265"/>
      <c r="F278" s="265"/>
      <c r="G278" s="265"/>
      <c r="H278" s="265"/>
      <c r="I278" s="265"/>
      <c r="J278" s="266"/>
      <c r="K278" s="224"/>
      <c r="L278" s="261"/>
      <c r="M278" s="260"/>
      <c r="N278" s="224"/>
      <c r="O278" s="224"/>
      <c r="P278" s="139"/>
      <c r="Q278"/>
      <c r="R278"/>
      <c r="S278"/>
    </row>
    <row r="279" spans="2:19" ht="15.75">
      <c r="B279" s="23"/>
      <c r="C279" s="272"/>
      <c r="D279" s="21"/>
      <c r="E279" s="265"/>
      <c r="F279" s="265"/>
      <c r="G279" s="265"/>
      <c r="H279" s="265"/>
      <c r="I279" s="265"/>
      <c r="J279" s="266"/>
      <c r="K279" s="224"/>
      <c r="L279" s="261"/>
      <c r="M279" s="260"/>
      <c r="N279" s="224"/>
      <c r="O279" s="224"/>
      <c r="P279" s="139"/>
      <c r="Q279"/>
      <c r="R279"/>
      <c r="S279"/>
    </row>
    <row r="280" spans="2:19" ht="15.75">
      <c r="B280" s="23"/>
      <c r="C280" s="272"/>
      <c r="D280" s="21"/>
      <c r="E280" s="265"/>
      <c r="F280" s="265"/>
      <c r="G280" s="265"/>
      <c r="H280" s="265"/>
      <c r="I280" s="265"/>
      <c r="J280" s="266"/>
      <c r="K280" s="224"/>
      <c r="L280" s="261"/>
      <c r="M280" s="260"/>
      <c r="N280" s="224"/>
      <c r="O280" s="224"/>
      <c r="P280" s="139"/>
      <c r="Q280"/>
      <c r="R280"/>
      <c r="S280"/>
    </row>
    <row r="281" spans="2:19" ht="15.75">
      <c r="B281" s="23"/>
      <c r="C281" s="272"/>
      <c r="D281" s="21"/>
      <c r="E281" s="265"/>
      <c r="F281" s="265"/>
      <c r="G281" s="265"/>
      <c r="H281" s="265"/>
      <c r="I281" s="265"/>
      <c r="J281" s="266"/>
      <c r="K281" s="224"/>
      <c r="L281" s="261"/>
      <c r="M281" s="260"/>
      <c r="N281" s="224"/>
      <c r="O281" s="224"/>
      <c r="P281" s="139"/>
      <c r="Q281"/>
      <c r="R281"/>
      <c r="S281"/>
    </row>
    <row r="282" spans="2:19" ht="15.75">
      <c r="B282" s="23"/>
      <c r="C282" s="272"/>
      <c r="D282" s="21"/>
      <c r="E282" s="265"/>
      <c r="F282" s="265"/>
      <c r="G282" s="265"/>
      <c r="H282" s="265"/>
      <c r="I282" s="265"/>
      <c r="J282" s="266"/>
      <c r="K282" s="224"/>
      <c r="L282" s="261"/>
      <c r="M282" s="260"/>
      <c r="N282" s="224"/>
      <c r="O282" s="224"/>
      <c r="P282" s="139"/>
      <c r="Q282"/>
      <c r="R282"/>
      <c r="S282"/>
    </row>
    <row r="283" spans="2:19" ht="15.75">
      <c r="B283" s="23"/>
      <c r="C283" s="272"/>
      <c r="D283" s="21"/>
      <c r="E283" s="265"/>
      <c r="F283" s="265"/>
      <c r="G283" s="265"/>
      <c r="H283" s="265"/>
      <c r="I283" s="265"/>
      <c r="J283" s="266"/>
      <c r="K283" s="224"/>
      <c r="L283" s="261"/>
      <c r="M283" s="260"/>
      <c r="N283" s="224"/>
      <c r="O283" s="224"/>
      <c r="P283" s="139"/>
      <c r="Q283"/>
      <c r="R283"/>
      <c r="S283"/>
    </row>
    <row r="284" spans="2:19" ht="15.75">
      <c r="B284" s="23"/>
      <c r="C284" s="272"/>
      <c r="D284" s="21"/>
      <c r="E284" s="265"/>
      <c r="F284" s="265"/>
      <c r="G284" s="265"/>
      <c r="H284" s="265"/>
      <c r="I284" s="265"/>
      <c r="J284" s="266"/>
      <c r="K284" s="224"/>
      <c r="L284" s="261"/>
      <c r="M284" s="260"/>
      <c r="N284" s="224"/>
      <c r="O284" s="224"/>
      <c r="P284" s="139"/>
      <c r="Q284"/>
      <c r="R284"/>
      <c r="S284"/>
    </row>
    <row r="285" spans="2:19" ht="15.75">
      <c r="B285" s="23"/>
      <c r="C285" s="272"/>
      <c r="D285" s="21"/>
      <c r="E285" s="265"/>
      <c r="F285" s="265"/>
      <c r="G285" s="265"/>
      <c r="H285" s="265"/>
      <c r="I285" s="265"/>
      <c r="J285" s="266"/>
      <c r="K285" s="224"/>
      <c r="L285" s="261"/>
      <c r="M285" s="260"/>
      <c r="N285" s="224"/>
      <c r="O285" s="224"/>
      <c r="P285" s="139"/>
      <c r="Q285"/>
      <c r="R285"/>
      <c r="S285"/>
    </row>
    <row r="286" spans="2:19" ht="15.75">
      <c r="B286" s="23"/>
      <c r="C286" s="272"/>
      <c r="D286" s="21"/>
      <c r="E286" s="265"/>
      <c r="F286" s="265"/>
      <c r="G286" s="265"/>
      <c r="H286" s="265"/>
      <c r="I286" s="265"/>
      <c r="J286" s="266"/>
      <c r="K286" s="224"/>
      <c r="L286" s="261"/>
      <c r="M286" s="260"/>
      <c r="N286" s="224"/>
      <c r="O286" s="224"/>
      <c r="P286" s="139"/>
      <c r="Q286"/>
      <c r="R286"/>
      <c r="S286"/>
    </row>
    <row r="287" spans="2:19" ht="15.75">
      <c r="B287" s="23"/>
      <c r="C287" s="272"/>
      <c r="D287" s="21"/>
      <c r="E287" s="265"/>
      <c r="F287" s="265"/>
      <c r="G287" s="265"/>
      <c r="H287" s="265"/>
      <c r="I287" s="265"/>
      <c r="J287" s="266"/>
      <c r="K287" s="224"/>
      <c r="L287" s="261"/>
      <c r="M287" s="260"/>
      <c r="N287" s="224"/>
      <c r="O287" s="224"/>
      <c r="P287" s="139"/>
      <c r="Q287"/>
      <c r="R287"/>
      <c r="S287"/>
    </row>
    <row r="288" spans="2:19" ht="15.75">
      <c r="B288" s="23"/>
      <c r="C288" s="272"/>
      <c r="D288" s="21"/>
      <c r="E288" s="265"/>
      <c r="F288" s="265"/>
      <c r="G288" s="265"/>
      <c r="H288" s="265"/>
      <c r="I288" s="265"/>
      <c r="J288" s="266"/>
      <c r="K288" s="224"/>
      <c r="L288" s="261"/>
      <c r="M288" s="260"/>
      <c r="N288" s="224"/>
      <c r="O288" s="224"/>
      <c r="P288" s="139"/>
      <c r="Q288"/>
      <c r="R288"/>
      <c r="S288"/>
    </row>
    <row r="289" spans="2:19" ht="15.75">
      <c r="B289" s="23"/>
      <c r="C289" s="272"/>
      <c r="D289" s="21"/>
      <c r="E289" s="265"/>
      <c r="F289" s="265"/>
      <c r="G289" s="265"/>
      <c r="H289" s="265"/>
      <c r="I289" s="265"/>
      <c r="J289" s="266"/>
      <c r="K289" s="224"/>
      <c r="L289" s="261"/>
      <c r="M289" s="260"/>
      <c r="N289" s="224"/>
      <c r="O289" s="224"/>
      <c r="P289" s="139"/>
      <c r="Q289"/>
      <c r="R289"/>
      <c r="S289"/>
    </row>
    <row r="290" spans="2:19" ht="15.75">
      <c r="B290" s="23"/>
      <c r="C290" s="272"/>
      <c r="D290" s="21"/>
      <c r="E290" s="265"/>
      <c r="F290" s="265"/>
      <c r="G290" s="265"/>
      <c r="H290" s="265"/>
      <c r="I290" s="265"/>
      <c r="J290" s="266"/>
      <c r="K290" s="224"/>
      <c r="L290" s="261"/>
      <c r="M290" s="260"/>
      <c r="N290" s="224"/>
      <c r="O290" s="224"/>
      <c r="P290" s="139"/>
      <c r="Q290"/>
      <c r="R290"/>
      <c r="S290"/>
    </row>
    <row r="291" spans="2:19" ht="15.75">
      <c r="B291" s="23"/>
      <c r="C291" s="272"/>
      <c r="D291" s="21"/>
      <c r="E291" s="265"/>
      <c r="F291" s="265"/>
      <c r="G291" s="265"/>
      <c r="H291" s="265"/>
      <c r="I291" s="265"/>
      <c r="J291" s="266"/>
      <c r="K291" s="224"/>
      <c r="L291" s="261"/>
      <c r="M291" s="260"/>
      <c r="N291" s="224"/>
      <c r="O291" s="224"/>
      <c r="P291" s="139"/>
      <c r="Q291"/>
      <c r="R291"/>
      <c r="S291"/>
    </row>
    <row r="292" spans="2:19" ht="15.75">
      <c r="B292" s="23"/>
      <c r="C292" s="272"/>
      <c r="D292" s="21"/>
      <c r="E292" s="265"/>
      <c r="F292" s="265"/>
      <c r="G292" s="265"/>
      <c r="H292" s="265"/>
      <c r="I292" s="265"/>
      <c r="J292" s="266"/>
      <c r="K292" s="224"/>
      <c r="L292" s="261"/>
      <c r="M292" s="260"/>
      <c r="N292" s="224"/>
      <c r="O292" s="224"/>
      <c r="P292" s="139"/>
      <c r="Q292"/>
      <c r="R292"/>
      <c r="S292"/>
    </row>
    <row r="293" spans="2:19" ht="15.75">
      <c r="B293" s="23"/>
      <c r="C293" s="272"/>
      <c r="D293" s="21"/>
      <c r="E293" s="265"/>
      <c r="F293" s="265"/>
      <c r="G293" s="265"/>
      <c r="H293" s="265"/>
      <c r="I293" s="265"/>
      <c r="J293" s="266"/>
      <c r="K293" s="224"/>
      <c r="L293" s="261"/>
      <c r="M293" s="260"/>
      <c r="N293" s="224"/>
      <c r="O293" s="224"/>
      <c r="P293" s="139"/>
      <c r="Q293"/>
      <c r="R293"/>
      <c r="S293"/>
    </row>
    <row r="294" spans="2:19" ht="15.75">
      <c r="B294" s="23"/>
      <c r="C294" s="272"/>
      <c r="D294" s="21"/>
      <c r="E294" s="265"/>
      <c r="F294" s="265"/>
      <c r="G294" s="265"/>
      <c r="H294" s="265"/>
      <c r="I294" s="265"/>
      <c r="J294" s="266"/>
      <c r="K294" s="224"/>
      <c r="L294" s="261"/>
      <c r="M294" s="260"/>
      <c r="N294" s="224"/>
      <c r="O294" s="224"/>
      <c r="P294" s="139"/>
      <c r="Q294"/>
      <c r="R294"/>
      <c r="S294"/>
    </row>
    <row r="295" spans="2:19" ht="15.75">
      <c r="B295" s="23"/>
      <c r="C295" s="272"/>
      <c r="D295" s="21"/>
      <c r="E295" s="265"/>
      <c r="F295" s="265"/>
      <c r="G295" s="265"/>
      <c r="H295" s="265"/>
      <c r="I295" s="265"/>
      <c r="J295" s="266"/>
      <c r="K295" s="224"/>
      <c r="L295" s="261"/>
      <c r="M295" s="260"/>
      <c r="N295" s="224"/>
      <c r="O295" s="224"/>
      <c r="P295" s="139"/>
      <c r="Q295"/>
      <c r="R295"/>
      <c r="S295"/>
    </row>
    <row r="296" spans="2:19" ht="15.75">
      <c r="B296" s="23"/>
      <c r="C296" s="272"/>
      <c r="D296" s="21"/>
      <c r="E296" s="265"/>
      <c r="F296" s="265"/>
      <c r="G296" s="265"/>
      <c r="H296" s="265"/>
      <c r="I296" s="265"/>
      <c r="J296" s="266"/>
      <c r="K296" s="224"/>
      <c r="L296" s="261"/>
      <c r="M296" s="260"/>
      <c r="N296" s="224"/>
      <c r="O296" s="224"/>
      <c r="P296" s="139"/>
      <c r="Q296"/>
      <c r="R296"/>
      <c r="S296"/>
    </row>
    <row r="297" spans="2:19" ht="15.75">
      <c r="B297" s="23"/>
      <c r="C297" s="272"/>
      <c r="D297" s="21"/>
      <c r="E297" s="265"/>
      <c r="F297" s="265"/>
      <c r="G297" s="265"/>
      <c r="H297" s="265"/>
      <c r="I297" s="265"/>
      <c r="J297" s="266"/>
      <c r="K297" s="224"/>
      <c r="L297" s="261"/>
      <c r="M297" s="260"/>
      <c r="N297" s="224"/>
      <c r="O297" s="224"/>
      <c r="P297" s="139"/>
      <c r="Q297"/>
      <c r="R297"/>
      <c r="S297"/>
    </row>
    <row r="298" spans="2:19" ht="15.75">
      <c r="B298" s="23"/>
      <c r="C298" s="272"/>
      <c r="D298" s="21"/>
      <c r="E298" s="265"/>
      <c r="F298" s="265"/>
      <c r="G298" s="265"/>
      <c r="H298" s="265"/>
      <c r="I298" s="265"/>
      <c r="J298" s="266"/>
      <c r="K298" s="224"/>
      <c r="L298" s="261"/>
      <c r="M298" s="260"/>
      <c r="N298" s="224"/>
      <c r="O298" s="224"/>
      <c r="P298" s="139"/>
      <c r="Q298"/>
      <c r="R298"/>
      <c r="S298"/>
    </row>
    <row r="299" spans="2:19" ht="15.75">
      <c r="B299" s="23"/>
      <c r="C299" s="272"/>
      <c r="D299" s="21"/>
      <c r="E299" s="265"/>
      <c r="F299" s="265"/>
      <c r="G299" s="265"/>
      <c r="H299" s="265"/>
      <c r="I299" s="265"/>
      <c r="J299" s="266"/>
      <c r="K299" s="224"/>
      <c r="L299" s="261"/>
      <c r="M299" s="260"/>
      <c r="N299" s="224"/>
      <c r="O299" s="224"/>
      <c r="P299" s="139"/>
      <c r="Q299"/>
      <c r="R299"/>
      <c r="S299"/>
    </row>
    <row r="300" spans="2:19" ht="15.75">
      <c r="B300" s="23"/>
      <c r="C300" s="272"/>
      <c r="D300" s="21"/>
      <c r="E300" s="265"/>
      <c r="F300" s="265"/>
      <c r="G300" s="265"/>
      <c r="H300" s="265"/>
      <c r="I300" s="265"/>
      <c r="J300" s="266"/>
      <c r="K300" s="224"/>
      <c r="L300" s="261"/>
      <c r="M300" s="260"/>
      <c r="N300" s="224"/>
      <c r="O300" s="224"/>
      <c r="P300" s="139"/>
      <c r="Q300"/>
      <c r="R300"/>
      <c r="S300"/>
    </row>
    <row r="301" spans="2:19" ht="15.75">
      <c r="B301" s="23"/>
      <c r="C301" s="272"/>
      <c r="D301" s="21"/>
      <c r="E301" s="265"/>
      <c r="F301" s="265"/>
      <c r="G301" s="265"/>
      <c r="H301" s="265"/>
      <c r="I301" s="265"/>
      <c r="J301" s="266"/>
      <c r="K301" s="224"/>
      <c r="L301" s="261"/>
      <c r="M301" s="260"/>
      <c r="N301" s="224"/>
      <c r="O301" s="224"/>
      <c r="P301" s="139"/>
      <c r="Q301"/>
      <c r="R301"/>
      <c r="S301"/>
    </row>
    <row r="302" spans="2:19" ht="15.75">
      <c r="B302" s="23"/>
      <c r="C302" s="272"/>
      <c r="D302" s="21"/>
      <c r="E302" s="265"/>
      <c r="F302" s="265"/>
      <c r="G302" s="265"/>
      <c r="H302" s="265"/>
      <c r="I302" s="265"/>
      <c r="J302" s="266"/>
      <c r="K302" s="224"/>
      <c r="L302" s="261"/>
      <c r="M302" s="260"/>
      <c r="N302" s="224"/>
      <c r="O302" s="224"/>
      <c r="P302" s="139"/>
      <c r="Q302"/>
      <c r="R302"/>
      <c r="S302"/>
    </row>
    <row r="303" spans="2:19" ht="15.75">
      <c r="B303" s="23"/>
      <c r="C303" s="272"/>
      <c r="D303" s="21"/>
      <c r="E303" s="265"/>
      <c r="F303" s="265"/>
      <c r="G303" s="265"/>
      <c r="H303" s="265"/>
      <c r="I303" s="265"/>
      <c r="J303" s="266"/>
      <c r="K303" s="224"/>
      <c r="L303" s="261"/>
      <c r="M303" s="260"/>
      <c r="N303" s="224"/>
      <c r="O303" s="224"/>
      <c r="P303" s="139"/>
      <c r="Q303"/>
      <c r="R303"/>
      <c r="S303"/>
    </row>
    <row r="304" spans="2:19" ht="15.75">
      <c r="B304" s="23"/>
      <c r="C304" s="272"/>
      <c r="D304" s="21"/>
      <c r="E304" s="265"/>
      <c r="F304" s="265"/>
      <c r="G304" s="265"/>
      <c r="H304" s="265"/>
      <c r="I304" s="265"/>
      <c r="J304" s="266"/>
      <c r="K304" s="224"/>
      <c r="L304" s="261"/>
      <c r="M304" s="260"/>
      <c r="N304" s="224"/>
      <c r="O304" s="224"/>
      <c r="P304" s="139"/>
      <c r="Q304"/>
      <c r="R304"/>
      <c r="S304"/>
    </row>
    <row r="305" spans="2:19" ht="15.75">
      <c r="B305" s="23"/>
      <c r="C305" s="272"/>
      <c r="D305" s="21"/>
      <c r="E305" s="265"/>
      <c r="F305" s="265"/>
      <c r="G305" s="265"/>
      <c r="H305" s="265"/>
      <c r="I305" s="265"/>
      <c r="J305" s="266"/>
      <c r="K305" s="224"/>
      <c r="L305" s="261"/>
      <c r="M305" s="260"/>
      <c r="N305" s="224"/>
      <c r="O305" s="224"/>
      <c r="P305" s="139"/>
      <c r="Q305"/>
      <c r="R305"/>
      <c r="S305"/>
    </row>
    <row r="306" spans="2:19" ht="15.75">
      <c r="B306" s="23"/>
      <c r="C306" s="272"/>
      <c r="D306" s="21"/>
      <c r="E306" s="265"/>
      <c r="F306" s="265"/>
      <c r="G306" s="265"/>
      <c r="H306" s="265"/>
      <c r="I306" s="265"/>
      <c r="J306" s="266"/>
      <c r="K306" s="224"/>
      <c r="L306" s="261"/>
      <c r="M306" s="260"/>
      <c r="N306" s="224"/>
      <c r="O306" s="224"/>
      <c r="P306" s="139"/>
      <c r="Q306"/>
      <c r="R306"/>
      <c r="S306"/>
    </row>
    <row r="307" spans="2:19" ht="15.75">
      <c r="B307" s="23"/>
      <c r="C307" s="272"/>
      <c r="D307" s="21"/>
      <c r="E307" s="265"/>
      <c r="F307" s="265"/>
      <c r="G307" s="265"/>
      <c r="H307" s="265"/>
      <c r="I307" s="265"/>
      <c r="J307" s="266"/>
      <c r="K307" s="224"/>
      <c r="L307" s="261"/>
      <c r="M307" s="260"/>
      <c r="N307" s="224"/>
      <c r="O307" s="224"/>
      <c r="P307" s="139"/>
      <c r="Q307"/>
      <c r="R307"/>
      <c r="S307"/>
    </row>
    <row r="308" spans="2:19" ht="15.75">
      <c r="B308" s="23"/>
      <c r="C308" s="272"/>
      <c r="D308" s="21"/>
      <c r="E308" s="265"/>
      <c r="F308" s="265"/>
      <c r="G308" s="265"/>
      <c r="H308" s="265"/>
      <c r="I308" s="265"/>
      <c r="J308" s="266"/>
      <c r="K308" s="224"/>
      <c r="L308" s="261"/>
      <c r="M308" s="260"/>
      <c r="N308" s="224"/>
      <c r="O308" s="224"/>
      <c r="P308" s="139"/>
      <c r="Q308"/>
      <c r="R308"/>
      <c r="S308"/>
    </row>
    <row r="309" spans="2:19" ht="15.75">
      <c r="B309" s="23"/>
      <c r="C309" s="272"/>
      <c r="D309" s="21"/>
      <c r="E309" s="265"/>
      <c r="F309" s="265"/>
      <c r="G309" s="265"/>
      <c r="H309" s="265"/>
      <c r="I309" s="265"/>
      <c r="J309" s="266"/>
      <c r="K309" s="224"/>
      <c r="L309" s="261"/>
      <c r="M309" s="260"/>
      <c r="N309" s="224"/>
      <c r="O309" s="224"/>
      <c r="P309" s="139"/>
      <c r="Q309"/>
      <c r="R309"/>
      <c r="S309"/>
    </row>
    <row r="310" spans="2:19" ht="15.75">
      <c r="B310" s="23"/>
      <c r="C310" s="272"/>
      <c r="D310" s="21"/>
      <c r="E310" s="265"/>
      <c r="F310" s="265"/>
      <c r="G310" s="265"/>
      <c r="H310" s="265"/>
      <c r="I310" s="265"/>
      <c r="J310" s="266"/>
      <c r="K310" s="224"/>
      <c r="L310" s="261"/>
      <c r="M310" s="260"/>
      <c r="N310" s="224"/>
      <c r="O310" s="224"/>
      <c r="P310" s="139"/>
      <c r="Q310"/>
      <c r="R310"/>
      <c r="S310"/>
    </row>
    <row r="311" spans="2:19" ht="15.75">
      <c r="B311" s="23"/>
      <c r="C311" s="272"/>
      <c r="D311" s="21"/>
      <c r="E311" s="265"/>
      <c r="F311" s="265"/>
      <c r="G311" s="265"/>
      <c r="H311" s="265"/>
      <c r="I311" s="265"/>
      <c r="J311" s="266"/>
      <c r="K311" s="224"/>
      <c r="L311" s="261"/>
      <c r="M311" s="260"/>
      <c r="N311" s="224"/>
      <c r="O311" s="224"/>
      <c r="P311" s="139"/>
      <c r="Q311"/>
      <c r="R311"/>
      <c r="S311"/>
    </row>
    <row r="312" spans="2:19" ht="15.75">
      <c r="B312" s="23"/>
      <c r="C312" s="272"/>
      <c r="D312" s="21"/>
      <c r="E312" s="265"/>
      <c r="F312" s="265"/>
      <c r="G312" s="265"/>
      <c r="H312" s="265"/>
      <c r="I312" s="265"/>
      <c r="J312" s="266"/>
      <c r="K312" s="224"/>
      <c r="L312" s="261"/>
      <c r="M312" s="260"/>
      <c r="N312" s="224"/>
      <c r="O312" s="224"/>
      <c r="P312" s="139"/>
      <c r="Q312"/>
      <c r="R312"/>
      <c r="S312"/>
    </row>
    <row r="313" spans="2:19" ht="15.75">
      <c r="B313" s="23"/>
      <c r="C313" s="272"/>
      <c r="D313" s="21"/>
      <c r="E313" s="265"/>
      <c r="F313" s="265"/>
      <c r="G313" s="265"/>
      <c r="H313" s="265"/>
      <c r="I313" s="265"/>
      <c r="J313" s="266"/>
      <c r="K313" s="224"/>
      <c r="L313" s="261"/>
      <c r="M313" s="260"/>
      <c r="N313" s="224"/>
      <c r="O313" s="224"/>
      <c r="P313" s="139"/>
      <c r="Q313"/>
      <c r="R313"/>
      <c r="S313"/>
    </row>
    <row r="314" spans="2:19" ht="15.75">
      <c r="B314" s="23"/>
      <c r="C314" s="272"/>
      <c r="D314" s="21"/>
      <c r="E314" s="265"/>
      <c r="F314" s="265"/>
      <c r="G314" s="265"/>
      <c r="H314" s="265"/>
      <c r="I314" s="265"/>
      <c r="J314" s="266"/>
      <c r="K314" s="224"/>
      <c r="L314" s="261"/>
      <c r="M314" s="260"/>
      <c r="N314" s="224"/>
      <c r="O314" s="224"/>
      <c r="P314" s="139"/>
      <c r="Q314"/>
      <c r="R314"/>
      <c r="S314"/>
    </row>
    <row r="315" spans="2:19" ht="15.75">
      <c r="B315" s="23"/>
      <c r="C315" s="272"/>
      <c r="D315" s="21"/>
      <c r="E315" s="265"/>
      <c r="F315" s="265"/>
      <c r="G315" s="265"/>
      <c r="H315" s="265"/>
      <c r="I315" s="265"/>
      <c r="J315" s="266"/>
      <c r="K315" s="224"/>
      <c r="L315" s="261"/>
      <c r="M315" s="260"/>
      <c r="N315" s="224"/>
      <c r="O315" s="224"/>
      <c r="P315" s="139"/>
      <c r="Q315"/>
      <c r="R315"/>
      <c r="S315"/>
    </row>
    <row r="316" spans="2:19" ht="15.75">
      <c r="B316" s="23"/>
      <c r="C316" s="272"/>
      <c r="D316" s="21"/>
      <c r="E316" s="265"/>
      <c r="F316" s="265"/>
      <c r="G316" s="265"/>
      <c r="H316" s="265"/>
      <c r="I316" s="265"/>
      <c r="J316" s="266"/>
      <c r="K316" s="224"/>
      <c r="L316" s="261"/>
      <c r="M316" s="260"/>
      <c r="N316" s="224"/>
      <c r="O316" s="224"/>
      <c r="P316" s="139"/>
      <c r="Q316"/>
      <c r="R316"/>
      <c r="S316"/>
    </row>
    <row r="317" spans="2:19" ht="15.75">
      <c r="B317" s="23"/>
      <c r="C317" s="272"/>
      <c r="D317" s="21"/>
      <c r="E317" s="265"/>
      <c r="F317" s="265"/>
      <c r="G317" s="265"/>
      <c r="H317" s="265"/>
      <c r="I317" s="265"/>
      <c r="J317" s="266"/>
      <c r="K317" s="224"/>
      <c r="L317" s="261"/>
      <c r="M317" s="260"/>
      <c r="N317" s="224"/>
      <c r="O317" s="224"/>
      <c r="P317" s="139"/>
      <c r="Q317"/>
      <c r="R317"/>
      <c r="S317"/>
    </row>
    <row r="318" spans="3:19" ht="18">
      <c r="C318" s="211"/>
      <c r="D318" s="104"/>
      <c r="E318" s="104"/>
      <c r="F318" s="265"/>
      <c r="G318" s="265"/>
      <c r="H318" s="265"/>
      <c r="I318" s="265"/>
      <c r="J318" s="266"/>
      <c r="K318" s="224"/>
      <c r="L318" s="261"/>
      <c r="M318" s="260"/>
      <c r="N318" s="224"/>
      <c r="O318" s="224"/>
      <c r="P318" s="139"/>
      <c r="Q318"/>
      <c r="R318"/>
      <c r="S318"/>
    </row>
    <row r="319" spans="3:16" ht="18">
      <c r="C319" s="211"/>
      <c r="D319" s="104"/>
      <c r="E319" s="104"/>
      <c r="F319" s="23"/>
      <c r="G319" s="272"/>
      <c r="H319" s="21"/>
      <c r="I319" s="265"/>
      <c r="J319" s="265"/>
      <c r="K319" s="265"/>
      <c r="L319" s="265"/>
      <c r="M319" s="265"/>
      <c r="N319" s="266"/>
      <c r="O319" s="224"/>
      <c r="P319" s="261"/>
    </row>
    <row r="320" spans="3:16" ht="18">
      <c r="C320" s="211"/>
      <c r="D320" s="104"/>
      <c r="E320" s="104"/>
      <c r="F320" s="23"/>
      <c r="G320" s="272"/>
      <c r="H320" s="21"/>
      <c r="I320" s="265"/>
      <c r="J320" s="265"/>
      <c r="K320" s="265"/>
      <c r="L320" s="265"/>
      <c r="M320" s="265"/>
      <c r="N320" s="266"/>
      <c r="O320" s="224"/>
      <c r="P320" s="261"/>
    </row>
    <row r="321" spans="3:16" ht="18">
      <c r="C321" s="211"/>
      <c r="D321" s="104"/>
      <c r="E321" s="104"/>
      <c r="F321" s="23"/>
      <c r="G321" s="272"/>
      <c r="H321" s="21"/>
      <c r="I321" s="265"/>
      <c r="J321" s="265"/>
      <c r="K321" s="265"/>
      <c r="L321" s="265"/>
      <c r="M321" s="265"/>
      <c r="N321" s="266"/>
      <c r="O321" s="224"/>
      <c r="P321" s="261"/>
    </row>
    <row r="322" spans="3:16" ht="18">
      <c r="C322" s="211"/>
      <c r="D322" s="104"/>
      <c r="E322" s="104"/>
      <c r="F322" s="23"/>
      <c r="G322" s="272"/>
      <c r="H322" s="21"/>
      <c r="I322" s="265"/>
      <c r="J322" s="265"/>
      <c r="K322" s="265"/>
      <c r="L322" s="265"/>
      <c r="M322" s="265"/>
      <c r="N322" s="266"/>
      <c r="O322" s="224"/>
      <c r="P322" s="261"/>
    </row>
    <row r="323" spans="3:16" ht="18">
      <c r="C323" s="211"/>
      <c r="D323" s="104"/>
      <c r="E323" s="104"/>
      <c r="F323" s="23"/>
      <c r="G323" s="272"/>
      <c r="H323" s="21"/>
      <c r="I323" s="265"/>
      <c r="J323" s="265"/>
      <c r="K323" s="265"/>
      <c r="L323" s="265"/>
      <c r="M323" s="265"/>
      <c r="N323" s="266"/>
      <c r="O323" s="224"/>
      <c r="P323" s="261"/>
    </row>
    <row r="324" spans="3:16" ht="18">
      <c r="C324" s="211"/>
      <c r="D324" s="104"/>
      <c r="E324" s="104"/>
      <c r="F324" s="23"/>
      <c r="G324" s="272"/>
      <c r="H324" s="21"/>
      <c r="I324" s="265"/>
      <c r="J324" s="265"/>
      <c r="K324" s="265"/>
      <c r="L324" s="265"/>
      <c r="M324" s="265"/>
      <c r="N324" s="266"/>
      <c r="O324" s="224"/>
      <c r="P324" s="261"/>
    </row>
    <row r="325" spans="3:16" ht="18">
      <c r="C325" s="211"/>
      <c r="D325" s="104"/>
      <c r="E325" s="104"/>
      <c r="F325" s="23"/>
      <c r="G325" s="272"/>
      <c r="H325" s="21"/>
      <c r="I325" s="265"/>
      <c r="J325" s="265"/>
      <c r="K325" s="265"/>
      <c r="L325" s="265"/>
      <c r="M325" s="265"/>
      <c r="N325" s="266"/>
      <c r="O325" s="224"/>
      <c r="P325" s="261"/>
    </row>
    <row r="326" spans="3:16" ht="18">
      <c r="C326" s="211"/>
      <c r="D326" s="104"/>
      <c r="E326" s="104"/>
      <c r="F326" s="23"/>
      <c r="G326" s="272"/>
      <c r="H326" s="21"/>
      <c r="I326" s="265"/>
      <c r="J326" s="265"/>
      <c r="K326" s="265"/>
      <c r="L326" s="265"/>
      <c r="M326" s="265"/>
      <c r="N326" s="266"/>
      <c r="O326" s="224"/>
      <c r="P326" s="261"/>
    </row>
    <row r="327" spans="3:16" ht="18">
      <c r="C327" s="211"/>
      <c r="D327" s="104"/>
      <c r="E327" s="104"/>
      <c r="F327" s="23"/>
      <c r="G327" s="272"/>
      <c r="H327" s="21"/>
      <c r="I327" s="265"/>
      <c r="J327" s="265"/>
      <c r="K327" s="265"/>
      <c r="L327" s="265"/>
      <c r="M327" s="265"/>
      <c r="N327" s="266"/>
      <c r="O327" s="224"/>
      <c r="P327" s="261"/>
    </row>
    <row r="328" spans="3:16" ht="18">
      <c r="C328" s="211"/>
      <c r="D328" s="104"/>
      <c r="E328" s="104"/>
      <c r="F328" s="23"/>
      <c r="G328" s="272"/>
      <c r="H328" s="21"/>
      <c r="I328" s="265"/>
      <c r="J328" s="265"/>
      <c r="K328" s="265"/>
      <c r="L328" s="265"/>
      <c r="M328" s="265"/>
      <c r="N328" s="266"/>
      <c r="O328" s="224"/>
      <c r="P328" s="261"/>
    </row>
    <row r="329" spans="3:16" ht="18">
      <c r="C329" s="211"/>
      <c r="D329" s="104"/>
      <c r="E329" s="104"/>
      <c r="F329" s="23"/>
      <c r="G329" s="272"/>
      <c r="H329" s="21"/>
      <c r="I329" s="265"/>
      <c r="J329" s="265"/>
      <c r="K329" s="265"/>
      <c r="L329" s="265"/>
      <c r="M329" s="265"/>
      <c r="N329" s="266"/>
      <c r="O329" s="224"/>
      <c r="P329" s="261"/>
    </row>
    <row r="330" spans="3:16" ht="18">
      <c r="C330" s="211"/>
      <c r="D330" s="104"/>
      <c r="E330" s="104"/>
      <c r="F330" s="23"/>
      <c r="G330" s="272"/>
      <c r="H330" s="21"/>
      <c r="I330" s="265"/>
      <c r="J330" s="265"/>
      <c r="K330" s="265"/>
      <c r="L330" s="265"/>
      <c r="M330" s="265"/>
      <c r="N330" s="266"/>
      <c r="O330" s="224"/>
      <c r="P330" s="261"/>
    </row>
    <row r="331" spans="3:16" ht="18">
      <c r="C331" s="211"/>
      <c r="D331" s="104"/>
      <c r="E331" s="104"/>
      <c r="F331" s="23"/>
      <c r="G331" s="272"/>
      <c r="H331" s="21"/>
      <c r="I331" s="265"/>
      <c r="J331" s="265"/>
      <c r="K331" s="265"/>
      <c r="L331" s="265"/>
      <c r="M331" s="265"/>
      <c r="N331" s="266"/>
      <c r="O331" s="224"/>
      <c r="P331" s="261"/>
    </row>
    <row r="332" spans="3:16" ht="18">
      <c r="C332" s="211"/>
      <c r="D332" s="104"/>
      <c r="E332" s="104"/>
      <c r="F332" s="23"/>
      <c r="G332" s="272"/>
      <c r="H332" s="21"/>
      <c r="I332" s="265"/>
      <c r="J332" s="265"/>
      <c r="K332" s="265"/>
      <c r="L332" s="265"/>
      <c r="M332" s="265"/>
      <c r="N332" s="266"/>
      <c r="O332" s="224"/>
      <c r="P332" s="261"/>
    </row>
    <row r="333" spans="3:16" ht="18">
      <c r="C333" s="211"/>
      <c r="D333" s="104"/>
      <c r="E333" s="104"/>
      <c r="F333" s="23"/>
      <c r="G333" s="272"/>
      <c r="H333" s="21"/>
      <c r="I333" s="265"/>
      <c r="J333" s="265"/>
      <c r="K333" s="265"/>
      <c r="L333" s="265"/>
      <c r="M333" s="265"/>
      <c r="N333" s="266"/>
      <c r="O333" s="224"/>
      <c r="P333" s="261"/>
    </row>
    <row r="334" spans="3:16" ht="18">
      <c r="C334" s="211"/>
      <c r="D334" s="104"/>
      <c r="E334" s="104"/>
      <c r="F334" s="23"/>
      <c r="G334" s="272"/>
      <c r="H334" s="21"/>
      <c r="I334" s="265"/>
      <c r="J334" s="265"/>
      <c r="K334" s="265"/>
      <c r="L334" s="265"/>
      <c r="M334" s="265"/>
      <c r="N334" s="266"/>
      <c r="O334" s="224"/>
      <c r="P334" s="261"/>
    </row>
    <row r="335" spans="3:16" ht="18">
      <c r="C335" s="211"/>
      <c r="D335" s="104"/>
      <c r="E335" s="104"/>
      <c r="F335" s="23"/>
      <c r="G335" s="272"/>
      <c r="H335" s="21"/>
      <c r="I335" s="265"/>
      <c r="J335" s="265"/>
      <c r="K335" s="265"/>
      <c r="L335" s="265"/>
      <c r="M335" s="265"/>
      <c r="N335" s="266"/>
      <c r="O335" s="224"/>
      <c r="P335" s="261"/>
    </row>
    <row r="336" spans="3:16" ht="18">
      <c r="C336" s="211"/>
      <c r="D336" s="104"/>
      <c r="E336" s="104"/>
      <c r="F336" s="23"/>
      <c r="G336" s="272"/>
      <c r="H336" s="21"/>
      <c r="I336" s="265"/>
      <c r="J336" s="265"/>
      <c r="K336" s="265"/>
      <c r="L336" s="265"/>
      <c r="M336" s="265"/>
      <c r="N336" s="266"/>
      <c r="O336" s="224"/>
      <c r="P336" s="261"/>
    </row>
    <row r="337" spans="3:16" ht="18">
      <c r="C337" s="211"/>
      <c r="D337" s="104"/>
      <c r="E337" s="104"/>
      <c r="F337" s="23"/>
      <c r="G337" s="272"/>
      <c r="H337" s="21"/>
      <c r="I337" s="265"/>
      <c r="J337" s="265"/>
      <c r="K337" s="265"/>
      <c r="L337" s="265"/>
      <c r="M337" s="265"/>
      <c r="N337" s="266"/>
      <c r="O337" s="224"/>
      <c r="P337" s="261"/>
    </row>
    <row r="338" spans="3:16" ht="18">
      <c r="C338" s="211"/>
      <c r="D338" s="104"/>
      <c r="E338" s="104"/>
      <c r="F338" s="23"/>
      <c r="G338" s="272"/>
      <c r="H338" s="21"/>
      <c r="I338" s="265"/>
      <c r="J338" s="265"/>
      <c r="K338" s="265"/>
      <c r="L338" s="265"/>
      <c r="M338" s="265"/>
      <c r="N338" s="266"/>
      <c r="O338" s="224"/>
      <c r="P338" s="261"/>
    </row>
    <row r="339" spans="3:16" ht="18">
      <c r="C339" s="211"/>
      <c r="D339" s="104"/>
      <c r="E339" s="104"/>
      <c r="F339" s="23"/>
      <c r="G339" s="272"/>
      <c r="H339" s="21"/>
      <c r="I339" s="265"/>
      <c r="J339" s="265"/>
      <c r="K339" s="265"/>
      <c r="L339" s="265"/>
      <c r="M339" s="265"/>
      <c r="N339" s="266"/>
      <c r="O339" s="224"/>
      <c r="P339" s="261"/>
    </row>
    <row r="340" spans="3:16" ht="18">
      <c r="C340" s="211"/>
      <c r="D340" s="104"/>
      <c r="E340" s="104"/>
      <c r="F340" s="23"/>
      <c r="G340" s="272"/>
      <c r="H340" s="21"/>
      <c r="I340" s="265"/>
      <c r="J340" s="265"/>
      <c r="K340" s="265"/>
      <c r="L340" s="265"/>
      <c r="M340" s="265"/>
      <c r="N340" s="266"/>
      <c r="O340" s="224"/>
      <c r="P340" s="261"/>
    </row>
    <row r="341" spans="3:16" ht="18">
      <c r="C341" s="211"/>
      <c r="D341" s="104"/>
      <c r="E341" s="104"/>
      <c r="F341" s="23"/>
      <c r="G341" s="272"/>
      <c r="H341" s="21"/>
      <c r="I341" s="265"/>
      <c r="J341" s="265"/>
      <c r="K341" s="265"/>
      <c r="L341" s="265"/>
      <c r="M341" s="265"/>
      <c r="N341" s="266"/>
      <c r="O341" s="224"/>
      <c r="P341" s="261"/>
    </row>
    <row r="342" spans="3:16" ht="18">
      <c r="C342" s="211"/>
      <c r="D342" s="104"/>
      <c r="E342" s="104"/>
      <c r="F342" s="23"/>
      <c r="G342" s="272"/>
      <c r="H342" s="21"/>
      <c r="I342" s="265"/>
      <c r="J342" s="265"/>
      <c r="K342" s="265"/>
      <c r="L342" s="265"/>
      <c r="M342" s="265"/>
      <c r="N342" s="266"/>
      <c r="O342" s="224"/>
      <c r="P342" s="261"/>
    </row>
    <row r="343" spans="3:16" ht="18">
      <c r="C343" s="211"/>
      <c r="D343" s="104"/>
      <c r="E343" s="104"/>
      <c r="F343" s="23"/>
      <c r="G343" s="272"/>
      <c r="H343" s="21"/>
      <c r="I343" s="265"/>
      <c r="J343" s="265"/>
      <c r="K343" s="265"/>
      <c r="L343" s="265"/>
      <c r="M343" s="265"/>
      <c r="N343" s="266"/>
      <c r="O343" s="224"/>
      <c r="P343" s="261"/>
    </row>
    <row r="344" spans="3:16" ht="18">
      <c r="C344" s="211"/>
      <c r="D344" s="104"/>
      <c r="E344" s="104"/>
      <c r="F344" s="23"/>
      <c r="G344" s="272"/>
      <c r="H344" s="21"/>
      <c r="I344" s="265"/>
      <c r="J344" s="265"/>
      <c r="K344" s="265"/>
      <c r="L344" s="265"/>
      <c r="M344" s="265"/>
      <c r="N344" s="266"/>
      <c r="O344" s="224"/>
      <c r="P344" s="261"/>
    </row>
    <row r="345" spans="3:16" ht="18">
      <c r="C345" s="211"/>
      <c r="D345" s="104"/>
      <c r="E345" s="104"/>
      <c r="F345" s="23"/>
      <c r="G345" s="272"/>
      <c r="H345" s="21"/>
      <c r="I345" s="265"/>
      <c r="J345" s="265"/>
      <c r="K345" s="265"/>
      <c r="L345" s="265"/>
      <c r="M345" s="265"/>
      <c r="N345" s="266"/>
      <c r="O345" s="224"/>
      <c r="P345" s="261"/>
    </row>
    <row r="346" spans="3:16" ht="18">
      <c r="C346" s="211"/>
      <c r="D346" s="104"/>
      <c r="E346" s="104"/>
      <c r="F346" s="23"/>
      <c r="G346" s="272"/>
      <c r="H346" s="21"/>
      <c r="I346" s="265"/>
      <c r="J346" s="265"/>
      <c r="K346" s="265"/>
      <c r="L346" s="265"/>
      <c r="M346" s="265"/>
      <c r="N346" s="266"/>
      <c r="O346" s="224"/>
      <c r="P346" s="261"/>
    </row>
    <row r="347" spans="3:16" ht="18">
      <c r="C347" s="211"/>
      <c r="D347" s="104"/>
      <c r="E347" s="104"/>
      <c r="F347" s="23"/>
      <c r="G347" s="272"/>
      <c r="H347" s="21"/>
      <c r="I347" s="265"/>
      <c r="J347" s="265"/>
      <c r="K347" s="265"/>
      <c r="L347" s="265"/>
      <c r="M347" s="265"/>
      <c r="N347" s="266"/>
      <c r="O347" s="224"/>
      <c r="P347" s="261"/>
    </row>
    <row r="348" spans="3:16" ht="18">
      <c r="C348" s="211"/>
      <c r="D348" s="104"/>
      <c r="E348" s="104"/>
      <c r="F348" s="23"/>
      <c r="G348" s="272"/>
      <c r="H348" s="21"/>
      <c r="I348" s="265"/>
      <c r="J348" s="265"/>
      <c r="K348" s="265"/>
      <c r="L348" s="265"/>
      <c r="M348" s="265"/>
      <c r="N348" s="266"/>
      <c r="O348" s="224"/>
      <c r="P348" s="261"/>
    </row>
    <row r="349" spans="3:16" ht="18">
      <c r="C349" s="211"/>
      <c r="D349" s="104"/>
      <c r="E349" s="104"/>
      <c r="F349" s="23"/>
      <c r="G349" s="272"/>
      <c r="H349" s="21"/>
      <c r="I349" s="265"/>
      <c r="J349" s="265"/>
      <c r="K349" s="265"/>
      <c r="L349" s="265"/>
      <c r="M349" s="265"/>
      <c r="N349" s="266"/>
      <c r="O349" s="224"/>
      <c r="P349" s="261"/>
    </row>
    <row r="350" spans="3:16" ht="18">
      <c r="C350" s="211"/>
      <c r="D350" s="104"/>
      <c r="E350" s="104"/>
      <c r="F350" s="23"/>
      <c r="G350" s="272"/>
      <c r="H350" s="21"/>
      <c r="I350" s="265"/>
      <c r="J350" s="265"/>
      <c r="K350" s="265"/>
      <c r="L350" s="265"/>
      <c r="M350" s="265"/>
      <c r="N350" s="266"/>
      <c r="O350" s="224"/>
      <c r="P350" s="261"/>
    </row>
    <row r="351" spans="3:16" ht="18">
      <c r="C351" s="211"/>
      <c r="D351" s="104"/>
      <c r="E351" s="104"/>
      <c r="F351" s="23"/>
      <c r="G351" s="272"/>
      <c r="H351" s="21"/>
      <c r="I351" s="265"/>
      <c r="J351" s="265"/>
      <c r="K351" s="265"/>
      <c r="L351" s="265"/>
      <c r="M351" s="265"/>
      <c r="N351" s="266"/>
      <c r="O351" s="224"/>
      <c r="P351" s="261"/>
    </row>
    <row r="352" spans="3:16" ht="18">
      <c r="C352" s="211"/>
      <c r="D352" s="104"/>
      <c r="E352" s="104"/>
      <c r="F352" s="23"/>
      <c r="G352" s="272"/>
      <c r="H352" s="21"/>
      <c r="I352" s="265"/>
      <c r="J352" s="265"/>
      <c r="K352" s="265"/>
      <c r="L352" s="265"/>
      <c r="M352" s="265"/>
      <c r="N352" s="266"/>
      <c r="O352" s="224"/>
      <c r="P352" s="261"/>
    </row>
    <row r="353" spans="3:16" ht="18">
      <c r="C353" s="211"/>
      <c r="D353" s="104"/>
      <c r="E353" s="104"/>
      <c r="F353" s="23"/>
      <c r="G353" s="272"/>
      <c r="H353" s="21"/>
      <c r="I353" s="265"/>
      <c r="J353" s="265"/>
      <c r="K353" s="265"/>
      <c r="L353" s="265"/>
      <c r="M353" s="265"/>
      <c r="N353" s="266"/>
      <c r="O353" s="224"/>
      <c r="P353" s="261"/>
    </row>
    <row r="354" spans="3:16" ht="18">
      <c r="C354" s="211"/>
      <c r="D354" s="104"/>
      <c r="E354" s="104"/>
      <c r="F354" s="23"/>
      <c r="G354" s="272"/>
      <c r="H354" s="21"/>
      <c r="I354" s="265"/>
      <c r="J354" s="265"/>
      <c r="K354" s="265"/>
      <c r="L354" s="265"/>
      <c r="M354" s="265"/>
      <c r="N354" s="266"/>
      <c r="O354" s="224"/>
      <c r="P354" s="261"/>
    </row>
    <row r="355" spans="3:16" ht="18">
      <c r="C355" s="211"/>
      <c r="D355" s="104"/>
      <c r="E355" s="104"/>
      <c r="F355" s="23"/>
      <c r="G355" s="272"/>
      <c r="H355" s="21"/>
      <c r="I355" s="265"/>
      <c r="J355" s="265"/>
      <c r="K355" s="265"/>
      <c r="L355" s="265"/>
      <c r="M355" s="265"/>
      <c r="N355" s="266"/>
      <c r="O355" s="224"/>
      <c r="P355" s="261"/>
    </row>
    <row r="356" spans="3:16" ht="18">
      <c r="C356" s="211"/>
      <c r="D356" s="104"/>
      <c r="E356" s="104"/>
      <c r="F356" s="23"/>
      <c r="G356" s="272"/>
      <c r="H356" s="21"/>
      <c r="I356" s="265"/>
      <c r="J356" s="265"/>
      <c r="K356" s="265"/>
      <c r="L356" s="265"/>
      <c r="M356" s="265"/>
      <c r="N356" s="266"/>
      <c r="O356" s="224"/>
      <c r="P356" s="261"/>
    </row>
    <row r="357" spans="3:16" ht="18">
      <c r="C357" s="211"/>
      <c r="D357" s="104"/>
      <c r="E357" s="104"/>
      <c r="F357" s="23"/>
      <c r="G357" s="272"/>
      <c r="H357" s="21"/>
      <c r="I357" s="265"/>
      <c r="J357" s="265"/>
      <c r="K357" s="265"/>
      <c r="L357" s="265"/>
      <c r="M357" s="265"/>
      <c r="N357" s="266"/>
      <c r="O357" s="224"/>
      <c r="P357" s="261"/>
    </row>
    <row r="358" spans="3:16" ht="18">
      <c r="C358" s="211"/>
      <c r="D358" s="104"/>
      <c r="E358" s="104"/>
      <c r="F358" s="23"/>
      <c r="G358" s="272"/>
      <c r="H358" s="21"/>
      <c r="I358" s="265"/>
      <c r="J358" s="265"/>
      <c r="K358" s="265"/>
      <c r="L358" s="265"/>
      <c r="M358" s="265"/>
      <c r="N358" s="266"/>
      <c r="O358" s="224"/>
      <c r="P358" s="261"/>
    </row>
    <row r="359" spans="3:16" ht="18">
      <c r="C359" s="211"/>
      <c r="D359" s="104"/>
      <c r="E359" s="104"/>
      <c r="F359" s="23"/>
      <c r="G359" s="272"/>
      <c r="H359" s="21"/>
      <c r="I359" s="265"/>
      <c r="J359" s="265"/>
      <c r="K359" s="265"/>
      <c r="L359" s="265"/>
      <c r="M359" s="265"/>
      <c r="N359" s="266"/>
      <c r="O359" s="224"/>
      <c r="P359" s="261"/>
    </row>
    <row r="360" spans="3:16" ht="18">
      <c r="C360" s="211"/>
      <c r="D360" s="104"/>
      <c r="E360" s="104"/>
      <c r="F360" s="23"/>
      <c r="G360" s="272"/>
      <c r="H360" s="21"/>
      <c r="I360" s="265"/>
      <c r="J360" s="265"/>
      <c r="K360" s="265"/>
      <c r="L360" s="265"/>
      <c r="M360" s="265"/>
      <c r="N360" s="266"/>
      <c r="O360" s="224"/>
      <c r="P360" s="261"/>
    </row>
    <row r="361" spans="3:16" ht="18">
      <c r="C361" s="211"/>
      <c r="D361" s="104"/>
      <c r="E361" s="104"/>
      <c r="F361" s="23"/>
      <c r="G361" s="272"/>
      <c r="H361" s="21"/>
      <c r="I361" s="265"/>
      <c r="J361" s="265"/>
      <c r="K361" s="265"/>
      <c r="L361" s="265"/>
      <c r="M361" s="265"/>
      <c r="N361" s="266"/>
      <c r="O361" s="224"/>
      <c r="P361" s="261"/>
    </row>
    <row r="362" spans="3:16" ht="18">
      <c r="C362" s="211"/>
      <c r="D362" s="104"/>
      <c r="E362" s="104"/>
      <c r="F362" s="23"/>
      <c r="G362" s="272"/>
      <c r="H362" s="21"/>
      <c r="I362" s="265"/>
      <c r="J362" s="265"/>
      <c r="K362" s="265"/>
      <c r="L362" s="265"/>
      <c r="M362" s="265"/>
      <c r="N362" s="266"/>
      <c r="O362" s="224"/>
      <c r="P362" s="261"/>
    </row>
    <row r="363" spans="3:16" ht="18">
      <c r="C363" s="211"/>
      <c r="D363" s="104"/>
      <c r="E363" s="104"/>
      <c r="F363" s="23"/>
      <c r="G363" s="272"/>
      <c r="H363" s="21"/>
      <c r="I363" s="265"/>
      <c r="J363" s="265"/>
      <c r="K363" s="265"/>
      <c r="L363" s="265"/>
      <c r="M363" s="265"/>
      <c r="N363" s="266"/>
      <c r="O363" s="224"/>
      <c r="P363" s="261"/>
    </row>
    <row r="364" spans="3:16" ht="18">
      <c r="C364" s="211"/>
      <c r="D364" s="104"/>
      <c r="E364" s="104"/>
      <c r="F364" s="23"/>
      <c r="G364" s="272"/>
      <c r="H364" s="21"/>
      <c r="I364" s="265"/>
      <c r="J364" s="265"/>
      <c r="K364" s="265"/>
      <c r="L364" s="265"/>
      <c r="M364" s="265"/>
      <c r="N364" s="266"/>
      <c r="O364" s="224"/>
      <c r="P364" s="261"/>
    </row>
    <row r="365" spans="3:16" ht="18">
      <c r="C365" s="211"/>
      <c r="D365" s="104"/>
      <c r="E365" s="104"/>
      <c r="F365" s="23"/>
      <c r="G365" s="272"/>
      <c r="H365" s="21"/>
      <c r="I365" s="265"/>
      <c r="J365" s="265"/>
      <c r="K365" s="265"/>
      <c r="L365" s="265"/>
      <c r="M365" s="265"/>
      <c r="N365" s="266"/>
      <c r="O365" s="224"/>
      <c r="P365" s="261"/>
    </row>
    <row r="366" spans="3:16" ht="18">
      <c r="C366" s="211"/>
      <c r="D366" s="104"/>
      <c r="E366" s="104"/>
      <c r="F366" s="23"/>
      <c r="G366" s="272"/>
      <c r="H366" s="21"/>
      <c r="I366" s="265"/>
      <c r="J366" s="265"/>
      <c r="K366" s="265"/>
      <c r="L366" s="265"/>
      <c r="M366" s="265"/>
      <c r="N366" s="266"/>
      <c r="O366" s="224"/>
      <c r="P366" s="261"/>
    </row>
    <row r="367" spans="3:16" ht="18">
      <c r="C367" s="211"/>
      <c r="D367" s="104"/>
      <c r="E367" s="104"/>
      <c r="F367" s="23"/>
      <c r="G367" s="272"/>
      <c r="H367" s="21"/>
      <c r="I367" s="265"/>
      <c r="J367" s="265"/>
      <c r="K367" s="265"/>
      <c r="L367" s="265"/>
      <c r="M367" s="265"/>
      <c r="N367" s="266"/>
      <c r="O367" s="224"/>
      <c r="P367" s="261"/>
    </row>
    <row r="368" spans="3:16" ht="18">
      <c r="C368" s="211"/>
      <c r="D368" s="104"/>
      <c r="E368" s="104"/>
      <c r="F368" s="23"/>
      <c r="G368" s="272"/>
      <c r="H368" s="21"/>
      <c r="I368" s="265"/>
      <c r="J368" s="265"/>
      <c r="K368" s="265"/>
      <c r="L368" s="265"/>
      <c r="M368" s="265"/>
      <c r="N368" s="266"/>
      <c r="O368" s="224"/>
      <c r="P368" s="261"/>
    </row>
    <row r="369" spans="3:16" ht="18">
      <c r="C369" s="211"/>
      <c r="D369" s="104"/>
      <c r="E369" s="104"/>
      <c r="F369" s="23"/>
      <c r="G369" s="272"/>
      <c r="H369" s="21"/>
      <c r="I369" s="265"/>
      <c r="J369" s="265"/>
      <c r="K369" s="265"/>
      <c r="L369" s="265"/>
      <c r="M369" s="265"/>
      <c r="N369" s="266"/>
      <c r="O369" s="224"/>
      <c r="P369" s="261"/>
    </row>
    <row r="370" spans="3:16" ht="18">
      <c r="C370" s="211"/>
      <c r="D370" s="104"/>
      <c r="E370" s="104"/>
      <c r="F370" s="23"/>
      <c r="G370" s="272"/>
      <c r="H370" s="21"/>
      <c r="I370" s="265"/>
      <c r="J370" s="265"/>
      <c r="K370" s="265"/>
      <c r="L370" s="265"/>
      <c r="M370" s="265"/>
      <c r="N370" s="266"/>
      <c r="O370" s="224"/>
      <c r="P370" s="261"/>
    </row>
    <row r="371" spans="3:16" ht="18">
      <c r="C371" s="211"/>
      <c r="D371" s="104"/>
      <c r="E371" s="104"/>
      <c r="F371" s="23"/>
      <c r="G371" s="272"/>
      <c r="H371" s="21"/>
      <c r="I371" s="265"/>
      <c r="J371" s="265"/>
      <c r="K371" s="265"/>
      <c r="L371" s="265"/>
      <c r="M371" s="265"/>
      <c r="N371" s="266"/>
      <c r="O371" s="224"/>
      <c r="P371" s="261"/>
    </row>
    <row r="372" spans="3:16" ht="18">
      <c r="C372" s="211"/>
      <c r="D372" s="104"/>
      <c r="E372" s="104"/>
      <c r="F372" s="23"/>
      <c r="G372" s="272"/>
      <c r="H372" s="21"/>
      <c r="I372" s="265"/>
      <c r="J372" s="265"/>
      <c r="K372" s="265"/>
      <c r="L372" s="265"/>
      <c r="M372" s="265"/>
      <c r="N372" s="266"/>
      <c r="O372" s="224"/>
      <c r="P372" s="261"/>
    </row>
    <row r="373" spans="3:16" ht="18">
      <c r="C373" s="211"/>
      <c r="D373" s="104"/>
      <c r="E373" s="104"/>
      <c r="F373" s="23"/>
      <c r="G373" s="272"/>
      <c r="H373" s="21"/>
      <c r="I373" s="265"/>
      <c r="J373" s="265"/>
      <c r="K373" s="265"/>
      <c r="L373" s="265"/>
      <c r="M373" s="265"/>
      <c r="N373" s="266"/>
      <c r="O373" s="224"/>
      <c r="P373" s="261"/>
    </row>
    <row r="374" spans="3:16" ht="18">
      <c r="C374" s="211"/>
      <c r="D374" s="104"/>
      <c r="E374" s="104"/>
      <c r="F374" s="23"/>
      <c r="G374" s="272"/>
      <c r="H374" s="21"/>
      <c r="I374" s="265"/>
      <c r="J374" s="265"/>
      <c r="K374" s="265"/>
      <c r="L374" s="265"/>
      <c r="M374" s="265"/>
      <c r="N374" s="266"/>
      <c r="O374" s="224"/>
      <c r="P374" s="261"/>
    </row>
    <row r="375" spans="3:16" ht="18">
      <c r="C375" s="211"/>
      <c r="D375" s="104"/>
      <c r="E375" s="104"/>
      <c r="F375" s="23"/>
      <c r="G375" s="272"/>
      <c r="H375" s="21"/>
      <c r="I375" s="265"/>
      <c r="J375" s="265"/>
      <c r="K375" s="265"/>
      <c r="L375" s="265"/>
      <c r="M375" s="265"/>
      <c r="N375" s="266"/>
      <c r="O375" s="224"/>
      <c r="P375" s="261"/>
    </row>
    <row r="376" spans="3:16" ht="18">
      <c r="C376" s="211"/>
      <c r="D376" s="104"/>
      <c r="E376" s="104"/>
      <c r="F376" s="23"/>
      <c r="G376" s="272"/>
      <c r="H376" s="21"/>
      <c r="I376" s="265"/>
      <c r="J376" s="265"/>
      <c r="K376" s="265"/>
      <c r="L376" s="265"/>
      <c r="M376" s="265"/>
      <c r="N376" s="266"/>
      <c r="O376" s="224"/>
      <c r="P376" s="261"/>
    </row>
    <row r="377" spans="3:16" ht="18">
      <c r="C377" s="211"/>
      <c r="D377" s="104"/>
      <c r="E377" s="104"/>
      <c r="F377" s="23"/>
      <c r="G377" s="272"/>
      <c r="H377" s="21"/>
      <c r="I377" s="265"/>
      <c r="J377" s="265"/>
      <c r="K377" s="265"/>
      <c r="L377" s="265"/>
      <c r="M377" s="265"/>
      <c r="N377" s="266"/>
      <c r="O377" s="224"/>
      <c r="P377" s="261"/>
    </row>
    <row r="378" spans="3:16" ht="18">
      <c r="C378" s="211"/>
      <c r="D378" s="104"/>
      <c r="E378" s="104"/>
      <c r="F378" s="23"/>
      <c r="G378" s="272"/>
      <c r="H378" s="21"/>
      <c r="I378" s="265"/>
      <c r="J378" s="265"/>
      <c r="K378" s="265"/>
      <c r="L378" s="265"/>
      <c r="M378" s="265"/>
      <c r="N378" s="266"/>
      <c r="O378" s="224"/>
      <c r="P378" s="261"/>
    </row>
    <row r="379" spans="3:16" ht="18">
      <c r="C379" s="211"/>
      <c r="D379" s="104"/>
      <c r="E379" s="104"/>
      <c r="F379" s="23"/>
      <c r="G379" s="272"/>
      <c r="H379" s="21"/>
      <c r="I379" s="265"/>
      <c r="J379" s="265"/>
      <c r="K379" s="265"/>
      <c r="L379" s="265"/>
      <c r="M379" s="265"/>
      <c r="N379" s="266"/>
      <c r="O379" s="224"/>
      <c r="P379" s="261"/>
    </row>
    <row r="380" spans="3:16" ht="18">
      <c r="C380" s="211"/>
      <c r="D380" s="104"/>
      <c r="E380" s="104"/>
      <c r="F380" s="23"/>
      <c r="G380" s="272"/>
      <c r="H380" s="21"/>
      <c r="I380" s="265"/>
      <c r="J380" s="265"/>
      <c r="K380" s="265"/>
      <c r="L380" s="265"/>
      <c r="M380" s="265"/>
      <c r="N380" s="266"/>
      <c r="O380" s="224"/>
      <c r="P380" s="261"/>
    </row>
    <row r="381" spans="3:16" ht="18">
      <c r="C381" s="211"/>
      <c r="D381" s="104"/>
      <c r="E381" s="104"/>
      <c r="F381" s="23"/>
      <c r="G381" s="272"/>
      <c r="H381" s="21"/>
      <c r="I381" s="265"/>
      <c r="J381" s="265"/>
      <c r="K381" s="265"/>
      <c r="L381" s="265"/>
      <c r="M381" s="265"/>
      <c r="N381" s="266"/>
      <c r="O381" s="224"/>
      <c r="P381" s="261"/>
    </row>
    <row r="382" spans="3:16" ht="18">
      <c r="C382" s="211"/>
      <c r="D382" s="104"/>
      <c r="E382" s="104"/>
      <c r="F382" s="23"/>
      <c r="G382" s="272"/>
      <c r="H382" s="21"/>
      <c r="I382" s="265"/>
      <c r="J382" s="265"/>
      <c r="K382" s="265"/>
      <c r="L382" s="265"/>
      <c r="M382" s="265"/>
      <c r="N382" s="266"/>
      <c r="O382" s="224"/>
      <c r="P382" s="261"/>
    </row>
    <row r="383" spans="3:16" ht="18">
      <c r="C383" s="211"/>
      <c r="D383" s="104"/>
      <c r="E383" s="104"/>
      <c r="F383" s="23"/>
      <c r="G383" s="272"/>
      <c r="H383" s="21"/>
      <c r="I383" s="265"/>
      <c r="J383" s="265"/>
      <c r="K383" s="265"/>
      <c r="L383" s="265"/>
      <c r="M383" s="265"/>
      <c r="N383" s="266"/>
      <c r="O383" s="224"/>
      <c r="P383" s="261"/>
    </row>
    <row r="384" spans="3:16" ht="18">
      <c r="C384" s="211"/>
      <c r="D384" s="104"/>
      <c r="E384" s="104"/>
      <c r="F384" s="23"/>
      <c r="G384" s="272"/>
      <c r="H384" s="21"/>
      <c r="I384" s="265"/>
      <c r="J384" s="265"/>
      <c r="K384" s="265"/>
      <c r="L384" s="265"/>
      <c r="M384" s="265"/>
      <c r="N384" s="266"/>
      <c r="O384" s="224"/>
      <c r="P384" s="261"/>
    </row>
    <row r="385" spans="3:16" ht="18">
      <c r="C385" s="211"/>
      <c r="D385" s="104"/>
      <c r="E385" s="104"/>
      <c r="F385" s="23"/>
      <c r="G385" s="272"/>
      <c r="H385" s="21"/>
      <c r="I385" s="265"/>
      <c r="J385" s="265"/>
      <c r="K385" s="265"/>
      <c r="L385" s="265"/>
      <c r="M385" s="265"/>
      <c r="N385" s="266"/>
      <c r="O385" s="224"/>
      <c r="P385" s="261"/>
    </row>
    <row r="386" spans="3:16" ht="18">
      <c r="C386" s="211"/>
      <c r="D386" s="104"/>
      <c r="E386" s="104"/>
      <c r="F386" s="23"/>
      <c r="G386" s="272"/>
      <c r="H386" s="21"/>
      <c r="I386" s="265"/>
      <c r="J386" s="265"/>
      <c r="K386" s="265"/>
      <c r="L386" s="265"/>
      <c r="M386" s="265"/>
      <c r="N386" s="266"/>
      <c r="O386" s="224"/>
      <c r="P386" s="261"/>
    </row>
    <row r="387" spans="3:16" ht="18">
      <c r="C387" s="211"/>
      <c r="D387" s="104"/>
      <c r="E387" s="104"/>
      <c r="F387" s="23"/>
      <c r="G387" s="272"/>
      <c r="H387" s="21"/>
      <c r="I387" s="265"/>
      <c r="J387" s="265"/>
      <c r="K387" s="265"/>
      <c r="L387" s="265"/>
      <c r="M387" s="265"/>
      <c r="N387" s="266"/>
      <c r="O387" s="224"/>
      <c r="P387" s="261"/>
    </row>
    <row r="388" spans="3:16" ht="18">
      <c r="C388" s="211"/>
      <c r="D388" s="104"/>
      <c r="E388" s="104"/>
      <c r="F388" s="23"/>
      <c r="G388" s="272"/>
      <c r="H388" s="21"/>
      <c r="I388" s="265"/>
      <c r="J388" s="265"/>
      <c r="K388" s="265"/>
      <c r="L388" s="265"/>
      <c r="M388" s="265"/>
      <c r="N388" s="266"/>
      <c r="O388" s="224"/>
      <c r="P388" s="261"/>
    </row>
    <row r="389" spans="3:16" ht="18">
      <c r="C389" s="211"/>
      <c r="D389" s="104"/>
      <c r="E389" s="104"/>
      <c r="F389" s="23"/>
      <c r="G389" s="272"/>
      <c r="H389" s="21"/>
      <c r="I389" s="265"/>
      <c r="J389" s="265"/>
      <c r="K389" s="265"/>
      <c r="L389" s="265"/>
      <c r="M389" s="265"/>
      <c r="N389" s="266"/>
      <c r="O389" s="224"/>
      <c r="P389" s="261"/>
    </row>
    <row r="390" spans="3:16" ht="18">
      <c r="C390" s="211"/>
      <c r="D390" s="104"/>
      <c r="E390" s="104"/>
      <c r="F390" s="23"/>
      <c r="G390" s="272"/>
      <c r="H390" s="21"/>
      <c r="I390" s="265"/>
      <c r="J390" s="265"/>
      <c r="K390" s="265"/>
      <c r="L390" s="265"/>
      <c r="M390" s="265"/>
      <c r="N390" s="266"/>
      <c r="O390" s="224"/>
      <c r="P390" s="261"/>
    </row>
    <row r="391" spans="3:16" ht="18">
      <c r="C391" s="211"/>
      <c r="D391" s="104"/>
      <c r="E391" s="104"/>
      <c r="F391" s="23"/>
      <c r="G391" s="272"/>
      <c r="H391" s="21"/>
      <c r="I391" s="265"/>
      <c r="J391" s="265"/>
      <c r="K391" s="265"/>
      <c r="L391" s="265"/>
      <c r="M391" s="265"/>
      <c r="N391" s="266"/>
      <c r="O391" s="224"/>
      <c r="P391" s="261"/>
    </row>
    <row r="392" spans="3:16" ht="18">
      <c r="C392" s="211"/>
      <c r="D392" s="104"/>
      <c r="E392" s="104"/>
      <c r="F392" s="23"/>
      <c r="G392" s="272"/>
      <c r="H392" s="21"/>
      <c r="I392" s="265"/>
      <c r="J392" s="265"/>
      <c r="K392" s="265"/>
      <c r="L392" s="265"/>
      <c r="M392" s="265"/>
      <c r="N392" s="266"/>
      <c r="O392" s="224"/>
      <c r="P392" s="261"/>
    </row>
    <row r="393" spans="3:16" ht="18">
      <c r="C393" s="211"/>
      <c r="D393" s="104"/>
      <c r="E393" s="104"/>
      <c r="F393" s="23"/>
      <c r="G393" s="272"/>
      <c r="H393" s="21"/>
      <c r="I393" s="265"/>
      <c r="J393" s="265"/>
      <c r="K393" s="265"/>
      <c r="L393" s="265"/>
      <c r="M393" s="265"/>
      <c r="N393" s="266"/>
      <c r="O393" s="224"/>
      <c r="P393" s="261"/>
    </row>
    <row r="394" spans="3:16" ht="18">
      <c r="C394" s="211"/>
      <c r="D394" s="104"/>
      <c r="E394" s="104"/>
      <c r="F394" s="23"/>
      <c r="G394" s="272"/>
      <c r="H394" s="21"/>
      <c r="I394" s="265"/>
      <c r="J394" s="265"/>
      <c r="K394" s="265"/>
      <c r="L394" s="265"/>
      <c r="M394" s="265"/>
      <c r="N394" s="266"/>
      <c r="O394" s="224"/>
      <c r="P394" s="261"/>
    </row>
    <row r="395" spans="3:16" ht="18">
      <c r="C395" s="211"/>
      <c r="D395" s="104"/>
      <c r="E395" s="104"/>
      <c r="F395" s="23"/>
      <c r="G395" s="272"/>
      <c r="H395" s="21"/>
      <c r="I395" s="265"/>
      <c r="J395" s="265"/>
      <c r="K395" s="265"/>
      <c r="L395" s="265"/>
      <c r="M395" s="265"/>
      <c r="N395" s="266"/>
      <c r="O395" s="224"/>
      <c r="P395" s="261"/>
    </row>
    <row r="396" spans="3:16" ht="18">
      <c r="C396" s="211"/>
      <c r="D396" s="104"/>
      <c r="E396" s="104"/>
      <c r="F396" s="23"/>
      <c r="G396" s="272"/>
      <c r="H396" s="21"/>
      <c r="I396" s="265"/>
      <c r="J396" s="265"/>
      <c r="K396" s="265"/>
      <c r="L396" s="265"/>
      <c r="M396" s="265"/>
      <c r="N396" s="266"/>
      <c r="O396" s="224"/>
      <c r="P396" s="261"/>
    </row>
    <row r="397" spans="3:16" ht="18">
      <c r="C397" s="211"/>
      <c r="D397" s="104"/>
      <c r="E397" s="104"/>
      <c r="F397" s="23"/>
      <c r="G397" s="272"/>
      <c r="H397" s="21"/>
      <c r="I397" s="265"/>
      <c r="J397" s="265"/>
      <c r="K397" s="265"/>
      <c r="L397" s="265"/>
      <c r="M397" s="265"/>
      <c r="N397" s="266"/>
      <c r="O397" s="224"/>
      <c r="P397" s="261"/>
    </row>
    <row r="398" spans="3:16" ht="18">
      <c r="C398" s="211"/>
      <c r="D398" s="104"/>
      <c r="E398" s="104"/>
      <c r="F398" s="23"/>
      <c r="G398" s="272"/>
      <c r="H398" s="21"/>
      <c r="I398" s="265"/>
      <c r="J398" s="265"/>
      <c r="K398" s="265"/>
      <c r="L398" s="265"/>
      <c r="M398" s="265"/>
      <c r="N398" s="266"/>
      <c r="O398" s="224"/>
      <c r="P398" s="261"/>
    </row>
    <row r="399" spans="3:16" ht="18">
      <c r="C399" s="211"/>
      <c r="D399" s="104"/>
      <c r="E399" s="104"/>
      <c r="F399" s="23"/>
      <c r="G399" s="272"/>
      <c r="H399" s="21"/>
      <c r="I399" s="265"/>
      <c r="J399" s="265"/>
      <c r="K399" s="265"/>
      <c r="L399" s="265"/>
      <c r="M399" s="265"/>
      <c r="N399" s="266"/>
      <c r="O399" s="224"/>
      <c r="P399" s="261"/>
    </row>
    <row r="400" spans="3:16" ht="18">
      <c r="C400" s="211"/>
      <c r="D400" s="104"/>
      <c r="E400" s="104"/>
      <c r="F400" s="23"/>
      <c r="G400" s="272"/>
      <c r="H400" s="21"/>
      <c r="I400" s="265"/>
      <c r="J400" s="265"/>
      <c r="K400" s="265"/>
      <c r="L400" s="265"/>
      <c r="M400" s="265"/>
      <c r="N400" s="266"/>
      <c r="O400" s="224"/>
      <c r="P400" s="261"/>
    </row>
    <row r="401" spans="3:16" ht="18">
      <c r="C401" s="211"/>
      <c r="D401" s="104"/>
      <c r="E401" s="104"/>
      <c r="F401" s="23"/>
      <c r="G401" s="272"/>
      <c r="H401" s="21"/>
      <c r="I401" s="265"/>
      <c r="J401" s="265"/>
      <c r="K401" s="265"/>
      <c r="L401" s="265"/>
      <c r="M401" s="265"/>
      <c r="N401" s="266"/>
      <c r="O401" s="224"/>
      <c r="P401" s="261"/>
    </row>
    <row r="402" spans="3:16" ht="18">
      <c r="C402" s="211"/>
      <c r="D402" s="104"/>
      <c r="E402" s="104"/>
      <c r="F402" s="23"/>
      <c r="G402" s="272"/>
      <c r="H402" s="21"/>
      <c r="I402" s="265"/>
      <c r="J402" s="265"/>
      <c r="K402" s="265"/>
      <c r="L402" s="265"/>
      <c r="M402" s="265"/>
      <c r="N402" s="266"/>
      <c r="O402" s="224"/>
      <c r="P402" s="261"/>
    </row>
    <row r="403" spans="3:16" ht="18">
      <c r="C403" s="211"/>
      <c r="D403" s="104"/>
      <c r="E403" s="104"/>
      <c r="F403" s="23"/>
      <c r="G403" s="272"/>
      <c r="H403" s="21"/>
      <c r="I403" s="265"/>
      <c r="J403" s="265"/>
      <c r="K403" s="265"/>
      <c r="L403" s="265"/>
      <c r="M403" s="265"/>
      <c r="N403" s="266"/>
      <c r="O403" s="224"/>
      <c r="P403" s="261"/>
    </row>
    <row r="404" spans="3:16" ht="18">
      <c r="C404" s="211"/>
      <c r="D404" s="104"/>
      <c r="E404" s="104"/>
      <c r="F404" s="23"/>
      <c r="G404" s="272"/>
      <c r="H404" s="21"/>
      <c r="I404" s="265"/>
      <c r="J404" s="265"/>
      <c r="K404" s="265"/>
      <c r="L404" s="265"/>
      <c r="M404" s="265"/>
      <c r="N404" s="266"/>
      <c r="O404" s="224"/>
      <c r="P404" s="261"/>
    </row>
    <row r="405" spans="3:16" ht="18">
      <c r="C405" s="211"/>
      <c r="D405" s="104"/>
      <c r="E405" s="104"/>
      <c r="F405" s="23"/>
      <c r="G405" s="272"/>
      <c r="H405" s="21"/>
      <c r="I405" s="265"/>
      <c r="J405" s="265"/>
      <c r="K405" s="265"/>
      <c r="L405" s="265"/>
      <c r="M405" s="265"/>
      <c r="N405" s="266"/>
      <c r="O405" s="224"/>
      <c r="P405" s="261"/>
    </row>
    <row r="406" spans="3:16" ht="18">
      <c r="C406" s="211"/>
      <c r="D406" s="104"/>
      <c r="E406" s="104"/>
      <c r="F406" s="23"/>
      <c r="G406" s="272"/>
      <c r="H406" s="21"/>
      <c r="I406" s="265"/>
      <c r="J406" s="265"/>
      <c r="K406" s="265"/>
      <c r="L406" s="265"/>
      <c r="M406" s="265"/>
      <c r="N406" s="266"/>
      <c r="O406" s="224"/>
      <c r="P406" s="261"/>
    </row>
    <row r="407" spans="3:16" ht="18">
      <c r="C407" s="211"/>
      <c r="D407" s="104"/>
      <c r="E407" s="104"/>
      <c r="F407" s="23"/>
      <c r="G407" s="272"/>
      <c r="H407" s="21"/>
      <c r="I407" s="265"/>
      <c r="J407" s="265"/>
      <c r="K407" s="265"/>
      <c r="L407" s="265"/>
      <c r="M407" s="265"/>
      <c r="N407" s="266"/>
      <c r="O407" s="224"/>
      <c r="P407" s="261"/>
    </row>
    <row r="408" spans="3:16" ht="18">
      <c r="C408" s="211"/>
      <c r="D408" s="104"/>
      <c r="E408" s="104"/>
      <c r="F408" s="23"/>
      <c r="G408" s="272"/>
      <c r="H408" s="21"/>
      <c r="I408" s="265"/>
      <c r="J408" s="265"/>
      <c r="K408" s="265"/>
      <c r="L408" s="265"/>
      <c r="M408" s="265"/>
      <c r="N408" s="266"/>
      <c r="O408" s="224"/>
      <c r="P408" s="261"/>
    </row>
    <row r="409" spans="3:16" ht="18">
      <c r="C409" s="211"/>
      <c r="D409" s="104"/>
      <c r="E409" s="104"/>
      <c r="F409" s="23"/>
      <c r="G409" s="272"/>
      <c r="H409" s="21"/>
      <c r="I409" s="265"/>
      <c r="J409" s="265"/>
      <c r="K409" s="265"/>
      <c r="L409" s="265"/>
      <c r="M409" s="265"/>
      <c r="N409" s="266"/>
      <c r="O409" s="224"/>
      <c r="P409" s="261"/>
    </row>
    <row r="410" spans="3:16" ht="18">
      <c r="C410" s="211"/>
      <c r="D410" s="104"/>
      <c r="E410" s="104"/>
      <c r="F410" s="23"/>
      <c r="G410" s="272"/>
      <c r="H410" s="21"/>
      <c r="I410" s="265"/>
      <c r="J410" s="265"/>
      <c r="K410" s="265"/>
      <c r="L410" s="265"/>
      <c r="M410" s="265"/>
      <c r="N410" s="266"/>
      <c r="O410" s="224"/>
      <c r="P410" s="261"/>
    </row>
    <row r="411" spans="3:16" ht="18">
      <c r="C411" s="211"/>
      <c r="D411" s="104"/>
      <c r="E411" s="104"/>
      <c r="F411" s="23"/>
      <c r="G411" s="272"/>
      <c r="H411" s="21"/>
      <c r="I411" s="265"/>
      <c r="J411" s="265"/>
      <c r="K411" s="265"/>
      <c r="L411" s="265"/>
      <c r="M411" s="265"/>
      <c r="N411" s="266"/>
      <c r="O411" s="224"/>
      <c r="P411" s="261"/>
    </row>
    <row r="412" spans="3:16" ht="18">
      <c r="C412" s="211"/>
      <c r="D412" s="104"/>
      <c r="E412" s="104"/>
      <c r="F412" s="23"/>
      <c r="G412" s="272"/>
      <c r="H412" s="21"/>
      <c r="I412" s="265"/>
      <c r="J412" s="265"/>
      <c r="K412" s="265"/>
      <c r="L412" s="265"/>
      <c r="M412" s="265"/>
      <c r="N412" s="266"/>
      <c r="O412" s="224"/>
      <c r="P412" s="261"/>
    </row>
    <row r="413" spans="3:16" ht="18">
      <c r="C413" s="211"/>
      <c r="D413" s="104"/>
      <c r="E413" s="104"/>
      <c r="F413" s="23"/>
      <c r="G413" s="272"/>
      <c r="H413" s="21"/>
      <c r="I413" s="265"/>
      <c r="J413" s="265"/>
      <c r="K413" s="265"/>
      <c r="L413" s="265"/>
      <c r="M413" s="265"/>
      <c r="N413" s="266"/>
      <c r="O413" s="224"/>
      <c r="P413" s="261"/>
    </row>
    <row r="414" spans="3:16" ht="18">
      <c r="C414" s="211"/>
      <c r="D414" s="104"/>
      <c r="E414" s="104"/>
      <c r="F414" s="23"/>
      <c r="G414" s="272"/>
      <c r="H414" s="21"/>
      <c r="I414" s="265"/>
      <c r="J414" s="265"/>
      <c r="K414" s="265"/>
      <c r="L414" s="265"/>
      <c r="M414" s="265"/>
      <c r="N414" s="266"/>
      <c r="O414" s="224"/>
      <c r="P414" s="261"/>
    </row>
    <row r="415" spans="3:16" ht="18">
      <c r="C415" s="211"/>
      <c r="D415" s="104"/>
      <c r="E415" s="104"/>
      <c r="F415" s="23"/>
      <c r="G415" s="272"/>
      <c r="H415" s="21"/>
      <c r="I415" s="265"/>
      <c r="J415" s="265"/>
      <c r="K415" s="265"/>
      <c r="L415" s="265"/>
      <c r="M415" s="265"/>
      <c r="N415" s="266"/>
      <c r="O415" s="224"/>
      <c r="P415" s="261"/>
    </row>
    <row r="416" spans="3:16" ht="18">
      <c r="C416" s="211"/>
      <c r="D416" s="104"/>
      <c r="E416" s="104"/>
      <c r="F416" s="23"/>
      <c r="G416" s="272"/>
      <c r="H416" s="21"/>
      <c r="I416" s="265"/>
      <c r="J416" s="265"/>
      <c r="K416" s="265"/>
      <c r="L416" s="265"/>
      <c r="M416" s="265"/>
      <c r="N416" s="266"/>
      <c r="O416" s="224"/>
      <c r="P416" s="261"/>
    </row>
    <row r="417" spans="3:16" ht="18">
      <c r="C417" s="211"/>
      <c r="D417" s="104"/>
      <c r="E417" s="104"/>
      <c r="F417" s="23"/>
      <c r="G417" s="272"/>
      <c r="H417" s="21"/>
      <c r="I417" s="265"/>
      <c r="J417" s="265"/>
      <c r="K417" s="265"/>
      <c r="L417" s="265"/>
      <c r="M417" s="265"/>
      <c r="N417" s="266"/>
      <c r="O417" s="224"/>
      <c r="P417" s="261"/>
    </row>
    <row r="418" spans="3:16" ht="18">
      <c r="C418" s="211"/>
      <c r="D418" s="104"/>
      <c r="E418" s="104"/>
      <c r="F418" s="23"/>
      <c r="G418" s="272"/>
      <c r="H418" s="21"/>
      <c r="I418" s="265"/>
      <c r="J418" s="265"/>
      <c r="K418" s="265"/>
      <c r="L418" s="265"/>
      <c r="M418" s="265"/>
      <c r="N418" s="266"/>
      <c r="O418" s="224"/>
      <c r="P418" s="261"/>
    </row>
    <row r="419" spans="3:16" ht="18">
      <c r="C419" s="211"/>
      <c r="D419" s="104"/>
      <c r="E419" s="104"/>
      <c r="F419" s="23"/>
      <c r="G419" s="272"/>
      <c r="H419" s="21"/>
      <c r="I419" s="265"/>
      <c r="J419" s="265"/>
      <c r="K419" s="265"/>
      <c r="L419" s="265"/>
      <c r="M419" s="265"/>
      <c r="N419" s="266"/>
      <c r="O419" s="224"/>
      <c r="P419" s="261"/>
    </row>
    <row r="420" spans="3:16" ht="18">
      <c r="C420" s="211"/>
      <c r="D420" s="104"/>
      <c r="E420" s="104"/>
      <c r="F420" s="23"/>
      <c r="G420" s="272"/>
      <c r="H420" s="21"/>
      <c r="I420" s="265"/>
      <c r="J420" s="265"/>
      <c r="K420" s="265"/>
      <c r="L420" s="265"/>
      <c r="M420" s="265"/>
      <c r="N420" s="266"/>
      <c r="O420" s="224"/>
      <c r="P420" s="261"/>
    </row>
    <row r="421" spans="3:16" ht="18">
      <c r="C421" s="211"/>
      <c r="D421" s="104"/>
      <c r="E421" s="104"/>
      <c r="F421" s="23"/>
      <c r="G421" s="272"/>
      <c r="H421" s="21"/>
      <c r="I421" s="265"/>
      <c r="J421" s="265"/>
      <c r="K421" s="265"/>
      <c r="L421" s="265"/>
      <c r="M421" s="265"/>
      <c r="N421" s="266"/>
      <c r="O421" s="224"/>
      <c r="P421" s="261"/>
    </row>
    <row r="422" spans="3:16" ht="18">
      <c r="C422" s="211"/>
      <c r="D422" s="104"/>
      <c r="E422" s="104"/>
      <c r="F422" s="23"/>
      <c r="G422" s="272"/>
      <c r="H422" s="21"/>
      <c r="I422" s="265"/>
      <c r="J422" s="265"/>
      <c r="K422" s="265"/>
      <c r="L422" s="265"/>
      <c r="M422" s="265"/>
      <c r="N422" s="266"/>
      <c r="O422" s="224"/>
      <c r="P422" s="261"/>
    </row>
    <row r="423" spans="3:16" ht="18">
      <c r="C423" s="211"/>
      <c r="D423" s="104"/>
      <c r="E423" s="104"/>
      <c r="F423" s="23"/>
      <c r="G423" s="272"/>
      <c r="H423" s="21"/>
      <c r="I423" s="265"/>
      <c r="J423" s="265"/>
      <c r="K423" s="265"/>
      <c r="L423" s="265"/>
      <c r="M423" s="265"/>
      <c r="N423" s="266"/>
      <c r="O423" s="224"/>
      <c r="P423" s="261"/>
    </row>
    <row r="424" spans="3:16" ht="18">
      <c r="C424" s="211"/>
      <c r="D424" s="104"/>
      <c r="E424" s="104"/>
      <c r="F424" s="23"/>
      <c r="G424" s="272"/>
      <c r="H424" s="21"/>
      <c r="I424" s="265"/>
      <c r="J424" s="265"/>
      <c r="K424" s="265"/>
      <c r="L424" s="265"/>
      <c r="M424" s="265"/>
      <c r="N424" s="266"/>
      <c r="O424" s="224"/>
      <c r="P424" s="261"/>
    </row>
    <row r="425" spans="3:16" ht="18">
      <c r="C425" s="211"/>
      <c r="D425" s="104"/>
      <c r="E425" s="104"/>
      <c r="F425" s="23"/>
      <c r="G425" s="272"/>
      <c r="H425" s="21"/>
      <c r="I425" s="265"/>
      <c r="J425" s="265"/>
      <c r="K425" s="265"/>
      <c r="L425" s="265"/>
      <c r="M425" s="265"/>
      <c r="N425" s="266"/>
      <c r="O425" s="224"/>
      <c r="P425" s="261"/>
    </row>
    <row r="426" spans="3:16" ht="18">
      <c r="C426" s="211"/>
      <c r="D426" s="104"/>
      <c r="E426" s="104"/>
      <c r="F426" s="23"/>
      <c r="G426" s="272"/>
      <c r="H426" s="21"/>
      <c r="I426" s="265"/>
      <c r="J426" s="265"/>
      <c r="K426" s="265"/>
      <c r="L426" s="265"/>
      <c r="M426" s="265"/>
      <c r="N426" s="266"/>
      <c r="O426" s="224"/>
      <c r="P426" s="261"/>
    </row>
    <row r="427" spans="3:16" ht="18">
      <c r="C427" s="211"/>
      <c r="D427" s="104"/>
      <c r="E427" s="104"/>
      <c r="F427" s="23"/>
      <c r="G427" s="272"/>
      <c r="H427" s="21"/>
      <c r="I427" s="265"/>
      <c r="J427" s="265"/>
      <c r="K427" s="265"/>
      <c r="L427" s="265"/>
      <c r="M427" s="265"/>
      <c r="N427" s="266"/>
      <c r="O427" s="224"/>
      <c r="P427" s="261"/>
    </row>
    <row r="428" spans="3:16" ht="18">
      <c r="C428" s="211"/>
      <c r="D428" s="104"/>
      <c r="E428" s="104"/>
      <c r="F428" s="23"/>
      <c r="G428" s="272"/>
      <c r="H428" s="21"/>
      <c r="I428" s="265"/>
      <c r="J428" s="265"/>
      <c r="K428" s="265"/>
      <c r="L428" s="265"/>
      <c r="M428" s="265"/>
      <c r="N428" s="266"/>
      <c r="O428" s="224"/>
      <c r="P428" s="261"/>
    </row>
    <row r="429" spans="3:16" ht="18">
      <c r="C429" s="211"/>
      <c r="D429" s="104"/>
      <c r="E429" s="104"/>
      <c r="F429" s="23"/>
      <c r="G429" s="272"/>
      <c r="H429" s="21"/>
      <c r="I429" s="265"/>
      <c r="J429" s="265"/>
      <c r="K429" s="265"/>
      <c r="L429" s="265"/>
      <c r="M429" s="265"/>
      <c r="N429" s="266"/>
      <c r="O429" s="224"/>
      <c r="P429" s="261"/>
    </row>
    <row r="430" spans="3:16" ht="18">
      <c r="C430" s="211"/>
      <c r="D430" s="104"/>
      <c r="E430" s="104"/>
      <c r="F430" s="23"/>
      <c r="G430" s="272"/>
      <c r="H430" s="21"/>
      <c r="I430" s="265"/>
      <c r="J430" s="265"/>
      <c r="K430" s="265"/>
      <c r="L430" s="265"/>
      <c r="M430" s="265"/>
      <c r="N430" s="266"/>
      <c r="O430" s="224"/>
      <c r="P430" s="261"/>
    </row>
    <row r="431" spans="3:16" ht="18">
      <c r="C431" s="211"/>
      <c r="D431" s="104"/>
      <c r="E431" s="104"/>
      <c r="F431" s="23"/>
      <c r="G431" s="272"/>
      <c r="H431" s="21"/>
      <c r="I431" s="265"/>
      <c r="J431" s="265"/>
      <c r="K431" s="265"/>
      <c r="L431" s="265"/>
      <c r="M431" s="265"/>
      <c r="N431" s="266"/>
      <c r="O431" s="224"/>
      <c r="P431" s="261"/>
    </row>
    <row r="432" spans="3:16" ht="18">
      <c r="C432" s="211"/>
      <c r="D432" s="104"/>
      <c r="E432" s="104"/>
      <c r="F432" s="23"/>
      <c r="G432" s="272"/>
      <c r="H432" s="21"/>
      <c r="I432" s="265"/>
      <c r="J432" s="265"/>
      <c r="K432" s="265"/>
      <c r="L432" s="265"/>
      <c r="M432" s="265"/>
      <c r="N432" s="266"/>
      <c r="O432" s="224"/>
      <c r="P432" s="261"/>
    </row>
    <row r="433" spans="3:16" ht="18">
      <c r="C433" s="211"/>
      <c r="D433" s="104"/>
      <c r="E433" s="104"/>
      <c r="F433" s="23"/>
      <c r="G433" s="272"/>
      <c r="H433" s="21"/>
      <c r="I433" s="265"/>
      <c r="J433" s="265"/>
      <c r="K433" s="265"/>
      <c r="L433" s="265"/>
      <c r="M433" s="265"/>
      <c r="N433" s="266"/>
      <c r="O433" s="224"/>
      <c r="P433" s="261"/>
    </row>
    <row r="434" spans="3:16" ht="18">
      <c r="C434" s="211"/>
      <c r="D434" s="104"/>
      <c r="E434" s="104"/>
      <c r="F434" s="23"/>
      <c r="G434" s="272"/>
      <c r="H434" s="21"/>
      <c r="I434" s="265"/>
      <c r="J434" s="265"/>
      <c r="K434" s="265"/>
      <c r="L434" s="265"/>
      <c r="M434" s="265"/>
      <c r="N434" s="266"/>
      <c r="O434" s="224"/>
      <c r="P434" s="261"/>
    </row>
    <row r="435" spans="3:16" ht="18">
      <c r="C435" s="211"/>
      <c r="D435" s="104"/>
      <c r="E435" s="104"/>
      <c r="F435" s="23"/>
      <c r="G435" s="272"/>
      <c r="H435" s="21"/>
      <c r="I435" s="265"/>
      <c r="J435" s="265"/>
      <c r="K435" s="265"/>
      <c r="L435" s="265"/>
      <c r="M435" s="265"/>
      <c r="N435" s="266"/>
      <c r="O435" s="224"/>
      <c r="P435" s="261"/>
    </row>
    <row r="436" spans="3:16" ht="18">
      <c r="C436" s="211"/>
      <c r="D436" s="104"/>
      <c r="E436" s="104"/>
      <c r="F436" s="23"/>
      <c r="G436" s="272"/>
      <c r="H436" s="21"/>
      <c r="I436" s="265"/>
      <c r="J436" s="265"/>
      <c r="K436" s="265"/>
      <c r="L436" s="265"/>
      <c r="M436" s="265"/>
      <c r="N436" s="266"/>
      <c r="O436" s="224"/>
      <c r="P436" s="261"/>
    </row>
    <row r="437" spans="3:16" ht="18">
      <c r="C437" s="211"/>
      <c r="D437" s="104"/>
      <c r="E437" s="104"/>
      <c r="F437" s="23"/>
      <c r="G437" s="272"/>
      <c r="H437" s="21"/>
      <c r="I437" s="265"/>
      <c r="J437" s="265"/>
      <c r="K437" s="265"/>
      <c r="L437" s="265"/>
      <c r="M437" s="265"/>
      <c r="N437" s="266"/>
      <c r="O437" s="224"/>
      <c r="P437" s="261"/>
    </row>
    <row r="438" spans="3:16" ht="18">
      <c r="C438" s="211"/>
      <c r="D438" s="104"/>
      <c r="E438" s="104"/>
      <c r="F438" s="23"/>
      <c r="G438" s="272"/>
      <c r="H438" s="21"/>
      <c r="I438" s="265"/>
      <c r="J438" s="265"/>
      <c r="K438" s="265"/>
      <c r="L438" s="265"/>
      <c r="M438" s="265"/>
      <c r="N438" s="266"/>
      <c r="O438" s="224"/>
      <c r="P438" s="261"/>
    </row>
    <row r="439" spans="3:16" ht="18">
      <c r="C439" s="211"/>
      <c r="D439" s="104"/>
      <c r="E439" s="104"/>
      <c r="F439" s="23"/>
      <c r="G439" s="272"/>
      <c r="H439" s="21"/>
      <c r="I439" s="265"/>
      <c r="J439" s="265"/>
      <c r="K439" s="265"/>
      <c r="L439" s="265"/>
      <c r="M439" s="265"/>
      <c r="N439" s="266"/>
      <c r="O439" s="224"/>
      <c r="P439" s="261"/>
    </row>
    <row r="440" spans="3:16" ht="18">
      <c r="C440" s="211"/>
      <c r="D440" s="104"/>
      <c r="E440" s="104"/>
      <c r="F440" s="23"/>
      <c r="G440" s="272"/>
      <c r="H440" s="21"/>
      <c r="I440" s="265"/>
      <c r="J440" s="265"/>
      <c r="K440" s="265"/>
      <c r="L440" s="265"/>
      <c r="M440" s="265"/>
      <c r="N440" s="266"/>
      <c r="O440" s="224"/>
      <c r="P440" s="261"/>
    </row>
    <row r="441" spans="3:16" ht="18">
      <c r="C441" s="211"/>
      <c r="D441" s="104"/>
      <c r="E441" s="104"/>
      <c r="F441" s="23"/>
      <c r="G441" s="272"/>
      <c r="H441" s="21"/>
      <c r="I441" s="265"/>
      <c r="J441" s="265"/>
      <c r="K441" s="265"/>
      <c r="L441" s="265"/>
      <c r="M441" s="265"/>
      <c r="N441" s="266"/>
      <c r="O441" s="224"/>
      <c r="P441" s="261"/>
    </row>
    <row r="442" spans="3:16" ht="18">
      <c r="C442" s="211"/>
      <c r="D442" s="104"/>
      <c r="E442" s="104"/>
      <c r="F442" s="23"/>
      <c r="G442" s="272"/>
      <c r="H442" s="21"/>
      <c r="I442" s="265"/>
      <c r="J442" s="265"/>
      <c r="K442" s="265"/>
      <c r="L442" s="265"/>
      <c r="M442" s="265"/>
      <c r="N442" s="266"/>
      <c r="O442" s="224"/>
      <c r="P442" s="261"/>
    </row>
    <row r="443" spans="3:16" ht="18">
      <c r="C443" s="211"/>
      <c r="D443" s="104"/>
      <c r="E443" s="104"/>
      <c r="F443" s="23"/>
      <c r="G443" s="272"/>
      <c r="H443" s="21"/>
      <c r="I443" s="265"/>
      <c r="J443" s="265"/>
      <c r="K443" s="265"/>
      <c r="L443" s="265"/>
      <c r="M443" s="265"/>
      <c r="N443" s="266"/>
      <c r="O443" s="224"/>
      <c r="P443" s="261"/>
    </row>
    <row r="444" spans="3:16" ht="18">
      <c r="C444" s="211"/>
      <c r="D444" s="104"/>
      <c r="E444" s="104"/>
      <c r="F444" s="23"/>
      <c r="G444" s="272"/>
      <c r="H444" s="21"/>
      <c r="I444" s="265"/>
      <c r="J444" s="265"/>
      <c r="K444" s="265"/>
      <c r="L444" s="265"/>
      <c r="M444" s="265"/>
      <c r="N444" s="266"/>
      <c r="O444" s="224"/>
      <c r="P444" s="261"/>
    </row>
    <row r="445" spans="3:16" ht="18">
      <c r="C445" s="211"/>
      <c r="D445" s="104"/>
      <c r="E445" s="104"/>
      <c r="F445" s="23"/>
      <c r="G445" s="272"/>
      <c r="H445" s="21"/>
      <c r="I445" s="265"/>
      <c r="J445" s="265"/>
      <c r="K445" s="265"/>
      <c r="L445" s="265"/>
      <c r="M445" s="265"/>
      <c r="N445" s="266"/>
      <c r="O445" s="224"/>
      <c r="P445" s="261"/>
    </row>
    <row r="446" spans="3:16" ht="18">
      <c r="C446" s="211"/>
      <c r="D446" s="104"/>
      <c r="E446" s="104"/>
      <c r="F446" s="23"/>
      <c r="G446" s="272"/>
      <c r="H446" s="21"/>
      <c r="I446" s="265"/>
      <c r="J446" s="265"/>
      <c r="K446" s="265"/>
      <c r="L446" s="265"/>
      <c r="M446" s="265"/>
      <c r="N446" s="266"/>
      <c r="O446" s="224"/>
      <c r="P446" s="261"/>
    </row>
    <row r="447" spans="3:16" ht="18">
      <c r="C447" s="211"/>
      <c r="D447" s="104"/>
      <c r="E447" s="104"/>
      <c r="F447" s="23"/>
      <c r="G447" s="272"/>
      <c r="H447" s="21"/>
      <c r="I447" s="265"/>
      <c r="J447" s="265"/>
      <c r="K447" s="265"/>
      <c r="L447" s="265"/>
      <c r="M447" s="265"/>
      <c r="N447" s="266"/>
      <c r="O447" s="224"/>
      <c r="P447" s="261"/>
    </row>
    <row r="448" spans="3:16" ht="18">
      <c r="C448" s="211"/>
      <c r="D448" s="104"/>
      <c r="E448" s="104"/>
      <c r="F448" s="23"/>
      <c r="G448" s="272"/>
      <c r="H448" s="21"/>
      <c r="I448" s="265"/>
      <c r="J448" s="265"/>
      <c r="K448" s="265"/>
      <c r="L448" s="265"/>
      <c r="M448" s="265"/>
      <c r="N448" s="266"/>
      <c r="O448" s="224"/>
      <c r="P448" s="261"/>
    </row>
    <row r="449" spans="3:16" ht="18">
      <c r="C449" s="211"/>
      <c r="D449" s="104"/>
      <c r="E449" s="104"/>
      <c r="F449" s="23"/>
      <c r="G449" s="272"/>
      <c r="H449" s="21"/>
      <c r="I449" s="265"/>
      <c r="J449" s="265"/>
      <c r="K449" s="265"/>
      <c r="L449" s="265"/>
      <c r="M449" s="265"/>
      <c r="N449" s="266"/>
      <c r="O449" s="224"/>
      <c r="P449" s="261"/>
    </row>
    <row r="450" spans="3:16" ht="18">
      <c r="C450" s="211"/>
      <c r="D450" s="104"/>
      <c r="E450" s="104"/>
      <c r="F450" s="23"/>
      <c r="G450" s="272"/>
      <c r="H450" s="21"/>
      <c r="I450" s="265"/>
      <c r="J450" s="265"/>
      <c r="K450" s="265"/>
      <c r="L450" s="265"/>
      <c r="M450" s="265"/>
      <c r="N450" s="266"/>
      <c r="O450" s="224"/>
      <c r="P450" s="261"/>
    </row>
    <row r="451" spans="3:16" ht="18">
      <c r="C451" s="211"/>
      <c r="D451" s="104"/>
      <c r="E451" s="104"/>
      <c r="F451" s="23"/>
      <c r="G451" s="272"/>
      <c r="H451" s="21"/>
      <c r="I451" s="265"/>
      <c r="J451" s="265"/>
      <c r="K451" s="265"/>
      <c r="L451" s="265"/>
      <c r="M451" s="265"/>
      <c r="N451" s="266"/>
      <c r="O451" s="224"/>
      <c r="P451" s="261"/>
    </row>
    <row r="452" spans="3:16" ht="18">
      <c r="C452" s="211"/>
      <c r="D452" s="104"/>
      <c r="E452" s="104"/>
      <c r="F452" s="23"/>
      <c r="G452" s="272"/>
      <c r="H452" s="21"/>
      <c r="I452" s="265"/>
      <c r="J452" s="265"/>
      <c r="K452" s="265"/>
      <c r="L452" s="265"/>
      <c r="M452" s="265"/>
      <c r="N452" s="266"/>
      <c r="O452" s="224"/>
      <c r="P452" s="261"/>
    </row>
    <row r="453" spans="3:16" ht="18">
      <c r="C453" s="211"/>
      <c r="D453" s="104"/>
      <c r="E453" s="104"/>
      <c r="F453" s="23"/>
      <c r="G453" s="272"/>
      <c r="H453" s="21"/>
      <c r="I453" s="265"/>
      <c r="J453" s="265"/>
      <c r="K453" s="265"/>
      <c r="L453" s="265"/>
      <c r="M453" s="265"/>
      <c r="N453" s="266"/>
      <c r="O453" s="224"/>
      <c r="P453" s="261"/>
    </row>
    <row r="454" spans="3:16" ht="18">
      <c r="C454" s="211"/>
      <c r="D454" s="104"/>
      <c r="E454" s="104"/>
      <c r="F454" s="23"/>
      <c r="G454" s="272"/>
      <c r="H454" s="21"/>
      <c r="I454" s="265"/>
      <c r="J454" s="265"/>
      <c r="K454" s="265"/>
      <c r="L454" s="265"/>
      <c r="M454" s="265"/>
      <c r="N454" s="266"/>
      <c r="O454" s="224"/>
      <c r="P454" s="261"/>
    </row>
    <row r="455" spans="3:16" ht="18">
      <c r="C455" s="211"/>
      <c r="D455" s="104"/>
      <c r="E455" s="104"/>
      <c r="F455" s="23"/>
      <c r="G455" s="272"/>
      <c r="H455" s="21"/>
      <c r="I455" s="265"/>
      <c r="J455" s="265"/>
      <c r="K455" s="265"/>
      <c r="L455" s="265"/>
      <c r="M455" s="265"/>
      <c r="N455" s="266"/>
      <c r="O455" s="224"/>
      <c r="P455" s="261"/>
    </row>
    <row r="456" spans="3:16" ht="18">
      <c r="C456" s="211"/>
      <c r="D456" s="104"/>
      <c r="E456" s="104"/>
      <c r="F456" s="23"/>
      <c r="G456" s="272"/>
      <c r="H456" s="21"/>
      <c r="I456" s="265"/>
      <c r="J456" s="265"/>
      <c r="K456" s="265"/>
      <c r="L456" s="265"/>
      <c r="M456" s="265"/>
      <c r="N456" s="266"/>
      <c r="O456" s="224"/>
      <c r="P456" s="261"/>
    </row>
    <row r="457" spans="3:16" ht="18">
      <c r="C457" s="211"/>
      <c r="D457" s="104"/>
      <c r="E457" s="104"/>
      <c r="F457" s="23"/>
      <c r="G457" s="272"/>
      <c r="H457" s="21"/>
      <c r="I457" s="265"/>
      <c r="J457" s="265"/>
      <c r="K457" s="265"/>
      <c r="L457" s="265"/>
      <c r="M457" s="265"/>
      <c r="N457" s="266"/>
      <c r="O457" s="224"/>
      <c r="P457" s="261"/>
    </row>
  </sheetData>
  <printOptions/>
  <pageMargins left="0.75" right="0.75" top="1" bottom="1" header="0.5" footer="0.5"/>
  <pageSetup horizontalDpi="600" verticalDpi="600" orientation="landscape" scale="36" r:id="rId1"/>
  <rowBreaks count="1" manualBreakCount="1">
    <brk id="31" min="1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2017-01-03T11:44:47Z</cp:lastPrinted>
  <dcterms:created xsi:type="dcterms:W3CDTF">2005-03-22T18:16:49Z</dcterms:created>
  <dcterms:modified xsi:type="dcterms:W3CDTF">2017-01-04T08:40:03Z</dcterms:modified>
  <cp:category/>
  <cp:version/>
  <cp:contentType/>
  <cp:contentStatus/>
</cp:coreProperties>
</file>